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120" yWindow="105" windowWidth="15120" windowHeight="8010" activeTab="3"/>
  </bookViews>
  <sheets>
    <sheet name="2020 РАСХОДЫ" sheetId="1" r:id="rId1"/>
    <sheet name="2020 ИСТОЧНИКИ" sheetId="2" r:id="rId2"/>
    <sheet name="2021-2022 расходы" sheetId="3" r:id="rId3"/>
    <sheet name="2021-2022 источники" sheetId="4" r:id="rId4"/>
  </sheets>
  <calcPr calcId="124519"/>
</workbook>
</file>

<file path=xl/calcChain.xml><?xml version="1.0" encoding="utf-8"?>
<calcChain xmlns="http://schemas.openxmlformats.org/spreadsheetml/2006/main">
  <c r="C25" i="2"/>
  <c r="C21"/>
  <c r="C20" s="1"/>
  <c r="C9" s="1"/>
  <c r="C15"/>
  <c r="C10"/>
  <c r="D20" i="4"/>
  <c r="D15"/>
  <c r="C20"/>
  <c r="C15"/>
</calcChain>
</file>

<file path=xl/sharedStrings.xml><?xml version="1.0" encoding="utf-8"?>
<sst xmlns="http://schemas.openxmlformats.org/spreadsheetml/2006/main" count="5947" uniqueCount="772">
  <si>
    <t>Бюджетная роспись (расходы)</t>
  </si>
  <si>
    <t>Документ, учреждение</t>
  </si>
  <si>
    <t>Вед.</t>
  </si>
  <si>
    <t>Разд.</t>
  </si>
  <si>
    <t>Ц.ст.</t>
  </si>
  <si>
    <t>Расх.</t>
  </si>
  <si>
    <t xml:space="preserve">  Отдел образования Администрации муниципального образования "Угранский район" Смоленской области</t>
  </si>
  <si>
    <t>904</t>
  </si>
  <si>
    <t>0000</t>
  </si>
  <si>
    <t>0000000000</t>
  </si>
  <si>
    <t>000</t>
  </si>
  <si>
    <t xml:space="preserve">    ОБРАЗОВАНИЕ</t>
  </si>
  <si>
    <t>0700</t>
  </si>
  <si>
    <t>0400000000</t>
  </si>
  <si>
    <t>0410000000</t>
  </si>
  <si>
    <t>0410100000</t>
  </si>
  <si>
    <t>0410100150</t>
  </si>
  <si>
    <t>100</t>
  </si>
  <si>
    <t>110</t>
  </si>
  <si>
    <t>0410180170</t>
  </si>
  <si>
    <t>0420000000</t>
  </si>
  <si>
    <t>0420100000</t>
  </si>
  <si>
    <t>0420100150</t>
  </si>
  <si>
    <t>200</t>
  </si>
  <si>
    <t>240</t>
  </si>
  <si>
    <t>800</t>
  </si>
  <si>
    <t>850</t>
  </si>
  <si>
    <t>0420180180</t>
  </si>
  <si>
    <t>0420180280</t>
  </si>
  <si>
    <t>0440000000</t>
  </si>
  <si>
    <t>0440300000</t>
  </si>
  <si>
    <t>0440300150</t>
  </si>
  <si>
    <t xml:space="preserve">  Администрация муниципального образования "Угранский район" Смоленской области</t>
  </si>
  <si>
    <t>901</t>
  </si>
  <si>
    <t xml:space="preserve">    ОБЩЕГОСУДАРСТВЕННЫЕ ВОПРОСЫ</t>
  </si>
  <si>
    <t>0100</t>
  </si>
  <si>
    <t>7500000000</t>
  </si>
  <si>
    <t>7510000000</t>
  </si>
  <si>
    <t>120</t>
  </si>
  <si>
    <t>1100000000</t>
  </si>
  <si>
    <t>11Я0000000</t>
  </si>
  <si>
    <t>11Я0100000</t>
  </si>
  <si>
    <t>11Я0100140</t>
  </si>
  <si>
    <t>11Я0200000</t>
  </si>
  <si>
    <t>11Я0280900</t>
  </si>
  <si>
    <t>11Я0280910</t>
  </si>
  <si>
    <t>1000000000</t>
  </si>
  <si>
    <t>10Я0000000</t>
  </si>
  <si>
    <t>10Я0100000</t>
  </si>
  <si>
    <t>10Я0100150</t>
  </si>
  <si>
    <t>7520000000</t>
  </si>
  <si>
    <t xml:space="preserve">    НАЦИОНАЛЬНАЯ БЕЗОПАСНОСТЬ И ПРАВООХРАНИТЕЛЬНАЯ ДЕЯТЕЛЬНОСТЬ</t>
  </si>
  <si>
    <t>0300</t>
  </si>
  <si>
    <t>0800000000</t>
  </si>
  <si>
    <t>08Я0000000</t>
  </si>
  <si>
    <t>08Я0100000</t>
  </si>
  <si>
    <t>08Я0120050</t>
  </si>
  <si>
    <t>1900000000</t>
  </si>
  <si>
    <t>19Я0000000</t>
  </si>
  <si>
    <t>19Я0100000</t>
  </si>
  <si>
    <t xml:space="preserve">    НАЦИОНАЛЬНАЯ ЭКОНОМИКА</t>
  </si>
  <si>
    <t>0400</t>
  </si>
  <si>
    <t>0300000000</t>
  </si>
  <si>
    <t>0310000000</t>
  </si>
  <si>
    <t>0310100000</t>
  </si>
  <si>
    <t>0310160000</t>
  </si>
  <si>
    <t>600</t>
  </si>
  <si>
    <t>630</t>
  </si>
  <si>
    <t>0320000000</t>
  </si>
  <si>
    <t>0320100000</t>
  </si>
  <si>
    <t>0320120050</t>
  </si>
  <si>
    <t>1300000000</t>
  </si>
  <si>
    <t>13Я0000000</t>
  </si>
  <si>
    <t>13Я0100000</t>
  </si>
  <si>
    <t>13Я0120050</t>
  </si>
  <si>
    <t>0200000000</t>
  </si>
  <si>
    <t>0220000000</t>
  </si>
  <si>
    <t>0220100000</t>
  </si>
  <si>
    <t>0220160000</t>
  </si>
  <si>
    <t>810</t>
  </si>
  <si>
    <t>0210000000</t>
  </si>
  <si>
    <t>0210100000</t>
  </si>
  <si>
    <t>0100000000</t>
  </si>
  <si>
    <t>0110000000</t>
  </si>
  <si>
    <t>0110100000</t>
  </si>
  <si>
    <t>0110120050</t>
  </si>
  <si>
    <t>0120000000</t>
  </si>
  <si>
    <t>0120100000</t>
  </si>
  <si>
    <t>0120120050</t>
  </si>
  <si>
    <t>0230000000</t>
  </si>
  <si>
    <t>0230100000</t>
  </si>
  <si>
    <t>0230120050</t>
  </si>
  <si>
    <t>1600000000</t>
  </si>
  <si>
    <t>1610000000</t>
  </si>
  <si>
    <t>1610100000</t>
  </si>
  <si>
    <t>9800000000</t>
  </si>
  <si>
    <t>9820000000</t>
  </si>
  <si>
    <t xml:space="preserve">    ЖИЛИЩНО-КОММУНАЛЬНОЕ ХОЗЯЙСТВО</t>
  </si>
  <si>
    <t>0500</t>
  </si>
  <si>
    <t>0900000000</t>
  </si>
  <si>
    <t>0910000000</t>
  </si>
  <si>
    <t>0910100000</t>
  </si>
  <si>
    <t>0500000000</t>
  </si>
  <si>
    <t>05Я0000000</t>
  </si>
  <si>
    <t>05Я0100000</t>
  </si>
  <si>
    <t>05Я0120050</t>
  </si>
  <si>
    <t>0600000000</t>
  </si>
  <si>
    <t>06Я0000000</t>
  </si>
  <si>
    <t>06Я0100000</t>
  </si>
  <si>
    <t>06Я0120050</t>
  </si>
  <si>
    <t>1800000000</t>
  </si>
  <si>
    <t>18Я0000000</t>
  </si>
  <si>
    <t>18Я0100000</t>
  </si>
  <si>
    <t xml:space="preserve">    СОЦИАЛЬНАЯ ПОЛИТИКА</t>
  </si>
  <si>
    <t>1000</t>
  </si>
  <si>
    <t>7530000000</t>
  </si>
  <si>
    <t>7530070000</t>
  </si>
  <si>
    <t>300</t>
  </si>
  <si>
    <t>310</t>
  </si>
  <si>
    <t>1500000000</t>
  </si>
  <si>
    <t>15Я0000000</t>
  </si>
  <si>
    <t>15Я0100000</t>
  </si>
  <si>
    <t>320</t>
  </si>
  <si>
    <t>0440100000</t>
  </si>
  <si>
    <t>0440180230</t>
  </si>
  <si>
    <t>400</t>
  </si>
  <si>
    <t>410</t>
  </si>
  <si>
    <t>1300</t>
  </si>
  <si>
    <t>1200000000</t>
  </si>
  <si>
    <t>12Я0000000</t>
  </si>
  <si>
    <t>12Я0200000</t>
  </si>
  <si>
    <t>12Я0222730</t>
  </si>
  <si>
    <t>700</t>
  </si>
  <si>
    <t>730</t>
  </si>
  <si>
    <t xml:space="preserve">  Финансовое управление Администрации муниципального образования "Угранский район" Смоленской области</t>
  </si>
  <si>
    <t>902</t>
  </si>
  <si>
    <t>12Я0300000</t>
  </si>
  <si>
    <t>12Я0300140</t>
  </si>
  <si>
    <t>8900000000</t>
  </si>
  <si>
    <t>8900027770</t>
  </si>
  <si>
    <t>870</t>
  </si>
  <si>
    <t>1400000000</t>
  </si>
  <si>
    <t>14Я0000000</t>
  </si>
  <si>
    <t>14Я0100000</t>
  </si>
  <si>
    <t>14Я0160000</t>
  </si>
  <si>
    <t xml:space="preserve">    МЕЖБЮДЖЕТНЫЕ ТРАНСФЕРТЫ ОБЩЕГО ХАРАКТЕРА БЮДЖЕТАМ БЮДЖЕТНОЙ СИСТЕМЫ РОССИЙСКОЙ ФЕДЕРАЦИИ</t>
  </si>
  <si>
    <t>1400</t>
  </si>
  <si>
    <t>12Я0100000</t>
  </si>
  <si>
    <t>500</t>
  </si>
  <si>
    <t>510</t>
  </si>
  <si>
    <t xml:space="preserve">  Угранский районный Совет депутатов</t>
  </si>
  <si>
    <t>903</t>
  </si>
  <si>
    <t>7600000000</t>
  </si>
  <si>
    <t>7620000000</t>
  </si>
  <si>
    <t>7620000140</t>
  </si>
  <si>
    <t>7630000000</t>
  </si>
  <si>
    <t>7630000140</t>
  </si>
  <si>
    <t>7640000000</t>
  </si>
  <si>
    <t>7640000140</t>
  </si>
  <si>
    <t>610</t>
  </si>
  <si>
    <t>0430000000</t>
  </si>
  <si>
    <t>0430100000</t>
  </si>
  <si>
    <t>0430100150</t>
  </si>
  <si>
    <t>0440300140</t>
  </si>
  <si>
    <t>0420200000</t>
  </si>
  <si>
    <t>0420280250</t>
  </si>
  <si>
    <t>0410180260</t>
  </si>
  <si>
    <t>0440180190</t>
  </si>
  <si>
    <t>0440180200</t>
  </si>
  <si>
    <t>0440180210</t>
  </si>
  <si>
    <t>0440200000</t>
  </si>
  <si>
    <t>0440280290</t>
  </si>
  <si>
    <t>906</t>
  </si>
  <si>
    <t>0700000000</t>
  </si>
  <si>
    <t>0760000000</t>
  </si>
  <si>
    <t>0760100000</t>
  </si>
  <si>
    <t>0760120050</t>
  </si>
  <si>
    <t>0740000000</t>
  </si>
  <si>
    <t>0740100000</t>
  </si>
  <si>
    <t>0740100150</t>
  </si>
  <si>
    <t xml:space="preserve">    КУЛЬТУРА, КИНЕМАТОГРАФИЯ</t>
  </si>
  <si>
    <t>0800</t>
  </si>
  <si>
    <t>0710000000</t>
  </si>
  <si>
    <t>0710100000</t>
  </si>
  <si>
    <t>0710100150</t>
  </si>
  <si>
    <t>0720000000</t>
  </si>
  <si>
    <t>0720100000</t>
  </si>
  <si>
    <t>0720100150</t>
  </si>
  <si>
    <t>0730000000</t>
  </si>
  <si>
    <t>0730100000</t>
  </si>
  <si>
    <t>0730100150</t>
  </si>
  <si>
    <t>0770000000</t>
  </si>
  <si>
    <t>0770100000</t>
  </si>
  <si>
    <t>0770100140</t>
  </si>
  <si>
    <t>0770100150</t>
  </si>
  <si>
    <t xml:space="preserve">    ФИЗИЧЕСКАЯ КУЛЬТУРА И СПОРТ</t>
  </si>
  <si>
    <t>1100</t>
  </si>
  <si>
    <t>0750000000</t>
  </si>
  <si>
    <t>0750100000</t>
  </si>
  <si>
    <t>0750120050</t>
  </si>
  <si>
    <t>7510000140</t>
  </si>
  <si>
    <t>12Я0180980</t>
  </si>
  <si>
    <t>Сумма на 2020 год</t>
  </si>
  <si>
    <t>9810000000</t>
  </si>
  <si>
    <t>9810051200</t>
  </si>
  <si>
    <t>18Я0120050</t>
  </si>
  <si>
    <t>2000000000</t>
  </si>
  <si>
    <t>20Я0000000</t>
  </si>
  <si>
    <t>20Я0100000</t>
  </si>
  <si>
    <t>20Я0120050</t>
  </si>
  <si>
    <t>1610120050</t>
  </si>
  <si>
    <t>1700000000</t>
  </si>
  <si>
    <t>17Я0000000</t>
  </si>
  <si>
    <t>17Я0100000</t>
  </si>
  <si>
    <t>17Я0120050</t>
  </si>
  <si>
    <t>19Я0120050</t>
  </si>
  <si>
    <t xml:space="preserve">Всего расходов:   </t>
  </si>
  <si>
    <t>0210180500</t>
  </si>
  <si>
    <t>2100000000</t>
  </si>
  <si>
    <t>21Я0000000</t>
  </si>
  <si>
    <t>21Я0100000</t>
  </si>
  <si>
    <t>2200000000</t>
  </si>
  <si>
    <t>22Я0000000</t>
  </si>
  <si>
    <t>22Я0100000</t>
  </si>
  <si>
    <t>22Я0120050</t>
  </si>
  <si>
    <t>0920000000</t>
  </si>
  <si>
    <t>0920100000</t>
  </si>
  <si>
    <t>0920120050</t>
  </si>
  <si>
    <t>21Я0120050</t>
  </si>
  <si>
    <t>7800000000</t>
  </si>
  <si>
    <t>7820000000</t>
  </si>
  <si>
    <t>7820П00000</t>
  </si>
  <si>
    <t>7820П00140</t>
  </si>
  <si>
    <t>7810000000</t>
  </si>
  <si>
    <t>7810П00000</t>
  </si>
  <si>
    <t>7810П00140</t>
  </si>
  <si>
    <t>Код</t>
  </si>
  <si>
    <t>Наименование кода группы, подгруппы, статьи, вида источника финансирования дефицитов бюджетов, кода классификации операций сектора государственного управления, относящихся к источникам финансирования дефицитов бюджетов</t>
  </si>
  <si>
    <t>01 00 00 00 00 0000 000</t>
  </si>
  <si>
    <t>Источники внутреннего финансирования дефицита бюджета</t>
  </si>
  <si>
    <t>01 02 00 00 00 0000 000</t>
  </si>
  <si>
    <t>Кредиты кредитных организаций в валюте Российской Федерации</t>
  </si>
  <si>
    <t>01 02 00 00 00 0000 700</t>
  </si>
  <si>
    <t>Получение  кредитов от кредитных организаций в валюте Российской Федерации</t>
  </si>
  <si>
    <t>01 02 00 00 05 0000 710</t>
  </si>
  <si>
    <t>Получение кредитов от кредитных организаций бюджетами муниципальных районов в валюте Российской Федерации</t>
  </si>
  <si>
    <t>01 02 00 00 00 0000 800</t>
  </si>
  <si>
    <t>Погашение бюджетных кредитов, предоставленных кредитными организациями в валюте Российской Федерации</t>
  </si>
  <si>
    <t>01 02 00 00 05 0000 810</t>
  </si>
  <si>
    <t>Погашение бюджетами муниципальных районов кредитов от кредитных организаций в валюте Российской Федерации</t>
  </si>
  <si>
    <t>01 03 00 00 00 0000 000</t>
  </si>
  <si>
    <t>Бюджетные кредиты от других бюджетов бюджетной системы Российской Федерации</t>
  </si>
  <si>
    <t>01 03 00 00 00 0000 700</t>
  </si>
  <si>
    <t>Получение бюджетных кредитов от других бюджетов бюджетной системы Российской Федерации в валюте Российской Федерации</t>
  </si>
  <si>
    <t>01 03 00 00 05 0000 710</t>
  </si>
  <si>
    <t>Получение кредитов от других бюджетов бюджетной системы Российской Федерации бюджетами муниципальных районов в валюте Российской Федерации</t>
  </si>
  <si>
    <t>01 03 00 00 00 0000 800</t>
  </si>
  <si>
    <t>Погашение бюджетных кредитов, полученных от других бюджетов бюджетной системы Российской Федерации в валюте Российской Федерации</t>
  </si>
  <si>
    <t>01 03 00 00 05 0000 810</t>
  </si>
  <si>
    <t>Погашение бюджетами муниципальных районов кредитов от других бюджетов бюджетной системы Российской Федерации в валюте Российской Федерации</t>
  </si>
  <si>
    <t>01 05 00 00 00 0000 000</t>
  </si>
  <si>
    <t>Изменение остатков средств на счетах по учету средств бюджета</t>
  </si>
  <si>
    <t>01 05 00 00 00 0000 500</t>
  </si>
  <si>
    <t>Увеличение  остатков средств бюджетов</t>
  </si>
  <si>
    <t>01 05 02 00 00 0000 500</t>
  </si>
  <si>
    <t>Увеличение прочих остатков средств бюджетов</t>
  </si>
  <si>
    <t>01 05 02 01 00 0000 510</t>
  </si>
  <si>
    <t>Увеличение прочих остатков денежных средств бюджетов</t>
  </si>
  <si>
    <t>01 05 02 01 05 0000 510</t>
  </si>
  <si>
    <t>Увеличение прочих остатков денежных средств бюджетов муниципальных районов</t>
  </si>
  <si>
    <t>01 05 00 00 00 0000 600</t>
  </si>
  <si>
    <t>Уменьшение  остатков средств бюджетов</t>
  </si>
  <si>
    <t>01 05 02 00 00 0000 600</t>
  </si>
  <si>
    <t>Уменьшение прочих остатков средств бюджетов</t>
  </si>
  <si>
    <t xml:space="preserve">01 05 02 01 00 0000 610 </t>
  </si>
  <si>
    <t>Уменьшение прочих остатков денежных средств бюджетов</t>
  </si>
  <si>
    <t>01 05 02 01 05 0000 610</t>
  </si>
  <si>
    <t>Уменьшение прочих остатков денежных средств бюджетов муниципальных районов</t>
  </si>
  <si>
    <t>Бюджетная роспись (Источники финансирования дефицита районного бюджета)</t>
  </si>
  <si>
    <t xml:space="preserve">      Функционирование высшего должностного лица субъекта Российской Федерации и муниципального образования</t>
  </si>
  <si>
    <t>0102</t>
  </si>
  <si>
    <t xml:space="preserve">        Обеспечение деятельности Администрации муниципального образованния.</t>
  </si>
  <si>
    <t xml:space="preserve">          Глава муниципального образования.</t>
  </si>
  <si>
    <t xml:space="preserve">              Расходы на обеспечение функций органов местного самоуправления</t>
  </si>
  <si>
    <t xml:space="preserve">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</si>
  <si>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 xml:space="preserve">                  Расходы на выплаты персоналу государственных (муниципальных) органов</t>
  </si>
  <si>
    <t xml:space="preserve">      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</si>
  <si>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0104</t>
  </si>
  <si>
    <t xml:space="preserve">        Муниципальная программа "Повышение эффективности деятельности Администрации муниципального образования "Угранский район" Смоленской области"</t>
  </si>
  <si>
    <t xml:space="preserve">          Основное мероприятие (вне подпрограмм)</t>
  </si>
  <si>
    <t xml:space="preserve">            Основное мероприятие "Обеспечение организационных условий для реализации муниципальной программы"</t>
  </si>
  <si>
    <t xml:space="preserve">                Закупка товаров, работ и услуг для обеспечения государственных (муниципальных) нужд</t>
  </si>
  <si>
    <t xml:space="preserve">                  Иные закупки товаров, работ и услуг для обеспечения государственных (муниципальных) нужд</t>
  </si>
  <si>
    <t xml:space="preserve">                Иные бюджетные ассигнования</t>
  </si>
  <si>
    <t xml:space="preserve">                  Уплата налогов, сборов и иных платежей</t>
  </si>
  <si>
    <t xml:space="preserve">            Основное мероприятие «Обеспечение реализации переданных государственных полномочий»</t>
  </si>
  <si>
    <t xml:space="preserve">              Расходы на реализацию государственных полномочий по созданию административных комиссий в муниципальных районах и городских округах Смоленской области в целях привлечения к административной ответственности</t>
  </si>
  <si>
    <t xml:space="preserve">              Расходы на реализацию государственных полномочий по созданию и организации деятельности комиссий по делам несовершеннолетних и защите их прав</t>
  </si>
  <si>
    <t xml:space="preserve">      Судебная система</t>
  </si>
  <si>
    <t>0105</t>
  </si>
  <si>
    <t xml:space="preserve">        Непрограмные расходы органов исполнительной власти.</t>
  </si>
  <si>
    <t xml:space="preserve">          Прочие расходы за счет межбюджетных трансфертов других уровней.</t>
  </si>
  <si>
    <t xml:space="preserve">              Субвенции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</si>
  <si>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 xml:space="preserve">      Обеспечение проведения выборов и референдумов</t>
  </si>
  <si>
    <t>0107</t>
  </si>
  <si>
    <t xml:space="preserve">        Обеспечение проведения выборов в органы местного самоуправления</t>
  </si>
  <si>
    <t>7700000000</t>
  </si>
  <si>
    <t xml:space="preserve">          Основное мероприятьие (вне подпрограмм)</t>
  </si>
  <si>
    <t>77Я0000000</t>
  </si>
  <si>
    <t xml:space="preserve">              Расходы на проведение мнроприятий</t>
  </si>
  <si>
    <t>77Я0020250</t>
  </si>
  <si>
    <t xml:space="preserve">      Другие общегосударственные вопросы</t>
  </si>
  <si>
    <t>0113</t>
  </si>
  <si>
    <t xml:space="preserve">        Муниципальная программа "Материально-техническое и транспортное обеспечение деятельности представительного и исполнительно-распорядительного органов местного самоуправления муниципального образоания "Угранский район" Смоленской области"</t>
  </si>
  <si>
    <t xml:space="preserve">            Основное мероприятие "Материально-техническое и транспортное обеспечение деятельности органов местного самоуправления"</t>
  </si>
  <si>
    <t xml:space="preserve">              Расходы на обеспечение деятельности муниципальных учреждений</t>
  </si>
  <si>
    <t xml:space="preserve">                  Расходы на выплаты персоналу казенных учреждений</t>
  </si>
  <si>
    <t xml:space="preserve">        Муниципальная программа "Повышение эффективности управления муниципальным имуществом муниципального образования "Угранский район" Смоленской области"</t>
  </si>
  <si>
    <t xml:space="preserve">            Основное мероприятие "Увеличение поступлений денежных средств в доходную часть бюджета муниципального образования "Угранский район" Смоленской области на основе эффективного управления муниципальным имуществом муниципального образования "Угранский район" Смоленской области"</t>
  </si>
  <si>
    <t xml:space="preserve">              Расходы на реализацию мероприятий в рамках муниципальных программ</t>
  </si>
  <si>
    <t xml:space="preserve">          Обеспечение деятельности органов исполнительной власти.</t>
  </si>
  <si>
    <t xml:space="preserve">              Осуществление переданных полномочий Российской Федерации на государственную регистрацию актов гражданского состояния (расходы на обеспечение функций государственных органов)</t>
  </si>
  <si>
    <t>7520059301</t>
  </si>
  <si>
    <t xml:space="preserve">          Прочие направления деятельности, не включенные в муниципальные программы</t>
  </si>
  <si>
    <t xml:space="preserve">      Другие вопросы в области национальной безопасности и правоохранительной деятельности</t>
  </si>
  <si>
    <t>0314</t>
  </si>
  <si>
    <t xml:space="preserve">        Муниципальная программа "Комплексные меры по профилактике правонарушений и усилению борьбы с преступностью в муниципальном образовании "Угранский район" Смоленской области"</t>
  </si>
  <si>
    <t xml:space="preserve">            Основное мероприятие "Предупреждение правонарушений и антиобщественных действий"</t>
  </si>
  <si>
    <t xml:space="preserve">        Муниципальная программа "Противодействие экстремизму и профилактика терроризма на территории муниципального образования "Угранский район" Смоленской области"</t>
  </si>
  <si>
    <t xml:space="preserve">            Основное мероприятие Профилактика терроризма и экстремизма, а так же минимизация и(или) ликвидация последствий терроризма и экстремизма на территории муниципального образования «Угранский район» Смоленской области</t>
  </si>
  <si>
    <t xml:space="preserve">        Муниципальная программа "Построение (развитие) аппаратно-программного комплекса "Безопасный город" на территории муниципального образования "Угранский район" Смоленской области"</t>
  </si>
  <si>
    <t xml:space="preserve">            Основное мероприятие "Построение (развитие) аппаратно-программного комплекса "Безопасный город" на территории муниципального образования "Угранский район" Смоленской области"</t>
  </si>
  <si>
    <t xml:space="preserve">      Сельское хозяйство и рыболовство</t>
  </si>
  <si>
    <t>0405</t>
  </si>
  <si>
    <t xml:space="preserve">        Муниципальная программ "Развитие сельского хозяйства в муниципальном образовании "Угранский район" Смоленской области"</t>
  </si>
  <si>
    <t xml:space="preserve">          Подпрограмма "Вовлечение в оборот неиспользуемых земель сельскохозяйственного назначения в муниципальном образовании "Угранский район" Смоленской области"</t>
  </si>
  <si>
    <t xml:space="preserve">            Основное мероприятие "Финансовая поддержка сельхозпроизводителей, вовлекающих в оборот земли сельскохозяйственного назначения"</t>
  </si>
  <si>
    <t xml:space="preserve">              Предоставлегние субсидий юридическим лицам. в т.ч. некоммерческим организациям</t>
  </si>
  <si>
    <t xml:space="preserve">                  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</si>
  <si>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 xml:space="preserve">          Подпрограмма "Развитие приоритетных подотраслей сельского хозяйства и достижение финансовой устойчивости сельскохозяйственных товаропроизводителей в муниципальном образовании Угранский район Смоленской области"</t>
  </si>
  <si>
    <t xml:space="preserve">            Основное мероприятие "Создание системы информационного обеспечения в сфере сельского хозяйства и участие в выставочно-ярмарочных мероприятиях"</t>
  </si>
  <si>
    <t xml:space="preserve">        Муниципальная программа "Устойчивое развитие сельских территорий муниципального образования "Угранский район" Смоленской области"</t>
  </si>
  <si>
    <t xml:space="preserve">            Основное мероприятие "Улучшение условий жизнедеятельности и инвестиционного климата в сфере АПК на сельских территориях"</t>
  </si>
  <si>
    <t xml:space="preserve">      Транспорт</t>
  </si>
  <si>
    <t>0408</t>
  </si>
  <si>
    <t xml:space="preserve">        Муниципальная программа "Развитие дорожно-транспортного комплекса в муниципальном образовании "Угранский район" Смоленской области"</t>
  </si>
  <si>
    <t xml:space="preserve">          Подпрограмма "Создание условий для предоставления транспортных услуг населению и организации транспортного обслуживания между поселениями в границах муниципального образования "Угранский район" Смоленской области"</t>
  </si>
  <si>
    <t xml:space="preserve">            Основное мероприятие "Обеспечение  населения услугами пассажирского автотранспорта на внутримуниципальных маршрутах"</t>
  </si>
  <si>
    <t xml:space="preserve">              Предоставление субсидий юридическим лицам, в т.ч. некоммерческим организациям</t>
  </si>
  <si>
    <t xml:space="preserve">      Дорожное хозяйство (дорожные фонды)</t>
  </si>
  <si>
    <t>0409</t>
  </si>
  <si>
    <t xml:space="preserve">          Подпрограмма "Развитие автомобильных дорог местного значения и улично-дорожной сети в муниципальном образовании "Угранский район" Смоленской области"</t>
  </si>
  <si>
    <t xml:space="preserve">            Основное мероприятие "Улучшение качества улично-дорожной сети в населённых пунктах муниципального образования"</t>
  </si>
  <si>
    <t xml:space="preserve">              Расходы на проектирование, строительство, капремонт и ремонт автомобильных дорог общего пользования местного значения с твердым покрытием до сельских населенных пунктов</t>
  </si>
  <si>
    <t xml:space="preserve">      Другие вопросы в области национальной экономики</t>
  </si>
  <si>
    <t>0412</t>
  </si>
  <si>
    <t xml:space="preserve">        Муниципальная программа "Создание благоприятного предпринимательского и инвестиционного климата в муниципальном образовании "Угранский район" Смоленской области"</t>
  </si>
  <si>
    <t xml:space="preserve">          Подпрограмма "Развитие субъектов малого и среднего предпринимательства в муниципальном образовании "Угранский район" Смоленской области"</t>
  </si>
  <si>
    <t xml:space="preserve">            Основное мероприятие "Содействие развитию малого и среднего предпринимательства на территории муниципального образования Угранский район Смоленской области</t>
  </si>
  <si>
    <t xml:space="preserve">          Подпрограмма "Повышение инвестиционного потенциала муниципального образования "Угранский район" Смоленской области"</t>
  </si>
  <si>
    <t xml:space="preserve">            Основное мероприятие "Привлечение инвесторов и увелечение инвестиций в основной капитал в муниципальном образовании Угранский район Смоленской области</t>
  </si>
  <si>
    <t xml:space="preserve">          Подпрограмма "Обеспечение безопасности дорожного движения в муниципальном образовании "Угранский район" Смоленской области"</t>
  </si>
  <si>
    <t xml:space="preserve">            Основное мероприятие "Повышение безопасности дорожного движения"</t>
  </si>
  <si>
    <t xml:space="preserve">        Муниципальная программа "Создание условий для осуществления градостроительной деятельности на территории муниципального образования "Угранский район" Смоленской области"</t>
  </si>
  <si>
    <t xml:space="preserve">            Основное мероприятие "Обеспечение устойчивого развития территории муниципального образования "Угранский район" Смоленской области на основании своевременной актуализации Схем территориального планирования района, сельских посселений, муниципальных нормативов градостроительного проектирования, подготовка документов территориального планирования, градостроительного зонирования сельских поселений Угранского района Смоленской области"</t>
  </si>
  <si>
    <t xml:space="preserve">              Мероприятия по землеустройству и землепользованию</t>
  </si>
  <si>
    <t>9820020350</t>
  </si>
  <si>
    <t xml:space="preserve">      Жилищное хозяйство</t>
  </si>
  <si>
    <t>0501</t>
  </si>
  <si>
    <t xml:space="preserve">        Муниципальная программа "Энергосбережение и повышение энергетической эффективности на территории муниципального образования "Угранский район" Смоленской области"</t>
  </si>
  <si>
    <t xml:space="preserve">          Подпрограмма "Энергосбережение и повышение энергетической эффективности в бюджетном секторе"</t>
  </si>
  <si>
    <t xml:space="preserve">            Основное мероприятие "Реализация мероприятий в области энергосбережения и повышения энергетической эффективности в бюджетном секторе"</t>
  </si>
  <si>
    <t xml:space="preserve">      Коммунальное хозяйство</t>
  </si>
  <si>
    <t>0502</t>
  </si>
  <si>
    <t xml:space="preserve">        Муниципальная программа "Создание условий для обеспечения качественными услугами ЖКХ населения муниципального образования "Угранский район" Смоленской области"</t>
  </si>
  <si>
    <t xml:space="preserve">          Подпрограмма "Капитальный ремонт и строительство шахтных колодцев на территории муниципального образования "Угранский район" Смоленской области"</t>
  </si>
  <si>
    <t xml:space="preserve">            Основное мероприятие "Обеспечение жителей Угранского района Смоленской области качественной питьевой водой"</t>
  </si>
  <si>
    <t xml:space="preserve">              Расходы на строительство и капитальный ремонт шахтных колодцев</t>
  </si>
  <si>
    <t>0910181330</t>
  </si>
  <si>
    <t xml:space="preserve">          Подпрограмма "Модернизация объектов жилищно-коммунального хозяйства муниципального образования "Угранский район" Смоленской области"</t>
  </si>
  <si>
    <t xml:space="preserve">            Основное мероприятие "Повышение надёжности и эффективности работы объектов жилищно-коммунального хозяйства"</t>
  </si>
  <si>
    <t xml:space="preserve">      Высшее образование</t>
  </si>
  <si>
    <t>0706</t>
  </si>
  <si>
    <t xml:space="preserve">              Расходы на организацию обучения по заочной форме за счет средств бюджета муниципального района</t>
  </si>
  <si>
    <t xml:space="preserve">      Молодежная политика</t>
  </si>
  <si>
    <t>0707</t>
  </si>
  <si>
    <t xml:space="preserve">        Муниципальная программа "Патриотическое воспитание граждан в муниципальном образовании "Угранский район "Смоленской области"</t>
  </si>
  <si>
    <t xml:space="preserve">            Основное мероприятие "Развитие и совершенствование системы патриотического воспитания граждан"</t>
  </si>
  <si>
    <t xml:space="preserve">        Муниципальная программа "Комплексные меры по противодействию незаконному обороту наркотиков в муниципальном образовании "Угранский район" Смоленской области"</t>
  </si>
  <si>
    <t xml:space="preserve">            Основное мероприятие "Предупреждение немедицинского потребления наркотических средств и психоактивных веществ,  обеспечение общественного порядка на территории муниципального образования"</t>
  </si>
  <si>
    <t xml:space="preserve">        Муниципальная программа "Приоритетные направления демографического развития муниципального образования "Угранский район" Смоленской области"</t>
  </si>
  <si>
    <t xml:space="preserve">            Основное направление "Стабилизация демографической ситуации"</t>
  </si>
  <si>
    <t xml:space="preserve">      Пенсионное обеспечение</t>
  </si>
  <si>
    <t>1001</t>
  </si>
  <si>
    <t xml:space="preserve">          Доплата к пенсиям муниципальных служащих.</t>
  </si>
  <si>
    <t xml:space="preserve">              Расходы по публичным выплатам.</t>
  </si>
  <si>
    <t xml:space="preserve">                Социальное обеспечение и иные выплаты населению</t>
  </si>
  <si>
    <t xml:space="preserve">                  Публичные нормативные социальные выплаты гражданам</t>
  </si>
  <si>
    <t xml:space="preserve">      Социальное обеспечение населения</t>
  </si>
  <si>
    <t>1003</t>
  </si>
  <si>
    <t xml:space="preserve">        Муниципальная программа "Обеспечение жильем молодых семей"</t>
  </si>
  <si>
    <t xml:space="preserve">            Основное мероприятие "Поддержка органами местного самоуправления муниципального образования «Угранский район» Смоленской области решения жилищной проблемы молодых семей, проживающих на территории муниципального образования и признанных в установленном порядке нуждающимися в улучшении жилищных условий"</t>
  </si>
  <si>
    <t xml:space="preserve">              Расходы местного бюджета в рамках софинансирования программы "Обеспечения жильем молодых семей"</t>
  </si>
  <si>
    <t>15Я01L4970</t>
  </si>
  <si>
    <t xml:space="preserve">                  Социальные выплаты гражданам, кроме публичных нормативных социальных выплат</t>
  </si>
  <si>
    <t xml:space="preserve">      Охрана семьи и детства</t>
  </si>
  <si>
    <t>1004</t>
  </si>
  <si>
    <t xml:space="preserve">        Муниципальная программ "Развитие образования в муниципальном образовании Угранский район Смоленской области"</t>
  </si>
  <si>
    <t xml:space="preserve">          Обеспечивающая подпрограмма</t>
  </si>
  <si>
    <t xml:space="preserve">            Основное мероприятие "Совершенствование системы устройства детей-сирот и детей, оставшихся без попечения родителей, на воспитание в семьи и сопровождение выпускников интернатных организаций»</t>
  </si>
  <si>
    <t xml:space="preserve">              Расходы на обеспечение детей -сирот, лиц из их числа жилыми помещениями по договорам социального найма</t>
  </si>
  <si>
    <t xml:space="preserve">                Капитальные вложения в объекты государственной (муниципальной) собственности</t>
  </si>
  <si>
    <t xml:space="preserve">                  Бюджетные инвестиции</t>
  </si>
  <si>
    <t xml:space="preserve">      Другие вопросы в области социальной политики</t>
  </si>
  <si>
    <t>1006</t>
  </si>
  <si>
    <t xml:space="preserve">        Муниципальная программа "Поддержка общественных организаций муниципального образования "Угранский райлн" Смоленской области"</t>
  </si>
  <si>
    <t xml:space="preserve">            Основное мероприятие "Создание правовых и экономических условий для поддержки общественных объединений социальной направленности"</t>
  </si>
  <si>
    <t xml:space="preserve">                Предоставление субсидий бюджетным, автономным учреждениям и иным некоммерческим организациям</t>
  </si>
  <si>
    <t xml:space="preserve">                  Субсидии некоммерческим организациям (за исключением государственных (муниципальных) учреждений, государственных корпораций (компаний), публично-правовых компаний)</t>
  </si>
  <si>
    <t xml:space="preserve">        Муниципальная программа "Доступная среда"</t>
  </si>
  <si>
    <t xml:space="preserve">            Основное мероприятие "Улучшение качества жизни инвалидов".</t>
  </si>
  <si>
    <t xml:space="preserve">      Обеспечение деятельности финансовых, налоговых и таможенных органов и органов финансового (финансово-бюджетного) надзора</t>
  </si>
  <si>
    <t>0106</t>
  </si>
  <si>
    <t xml:space="preserve">        Муниципальная программа "Управление муниципальными финансами в муниципальном образовании "Угранский район" Смоленской области"</t>
  </si>
  <si>
    <t xml:space="preserve">            Основное мероприятие «Обеспечение организационных условий для реализации муниципальной программы»</t>
  </si>
  <si>
    <t xml:space="preserve">        Межбджетные трансферты бюджету муниципального района соответсвии с заключенными соглашениями</t>
  </si>
  <si>
    <t xml:space="preserve">          Основное мероприятие: Обеспечение деятельности по казначейскому исполнению за счет средств бюджетов поселения</t>
  </si>
  <si>
    <t xml:space="preserve">            Расходы на обеспечение функций органов местного самоуправления муниципального района за счет средств бюджетов поселений</t>
  </si>
  <si>
    <t xml:space="preserve">      Резервные фонды</t>
  </si>
  <si>
    <t>0111</t>
  </si>
  <si>
    <t xml:space="preserve">        Резервный фонд</t>
  </si>
  <si>
    <t xml:space="preserve">              Расходы за счет средств резервного фонда Администрации муниципального образования.</t>
  </si>
  <si>
    <t xml:space="preserve">                  Резервные средства</t>
  </si>
  <si>
    <t>1301</t>
  </si>
  <si>
    <t xml:space="preserve">            Основное мероприятие "Управление муниципальным долгом"</t>
  </si>
  <si>
    <t xml:space="preserve">              Процентные платежи по муниципальному долгу муниципального образования "Угранский район"</t>
  </si>
  <si>
    <t xml:space="preserve">                Обслуживание государственного (муниципального) долга</t>
  </si>
  <si>
    <t xml:space="preserve">                  Обслуживание муниципального долга</t>
  </si>
  <si>
    <t xml:space="preserve">      Дотации на выравнивание бюджетной обеспеченности субъектов Российской Федерации и муниципальных образований</t>
  </si>
  <si>
    <t>1401</t>
  </si>
  <si>
    <t xml:space="preserve">            Основное мероприятие "Регулирование межбюджетных отношений"</t>
  </si>
  <si>
    <t xml:space="preserve">              Выравнивание бюджетной обеспеченности поселений за счет субвенции из областного бюджета</t>
  </si>
  <si>
    <t xml:space="preserve">                Межбюджетные трансферты</t>
  </si>
  <si>
    <t xml:space="preserve">                  Дотации</t>
  </si>
  <si>
    <t xml:space="preserve">      Функционирование законодательных (представительных) органов государственной власти и представительных органов муниципальных образований</t>
  </si>
  <si>
    <t>0103</t>
  </si>
  <si>
    <t xml:space="preserve">        Обеспечение деятельности законодательного(представительного)органа власти.</t>
  </si>
  <si>
    <t xml:space="preserve">          Депутаты законодательного (представительного) органа власти.</t>
  </si>
  <si>
    <t xml:space="preserve">          Обеспечение деятельности законодательного (представительного) органа власти</t>
  </si>
  <si>
    <t xml:space="preserve">          Обеспечение деятельности контрольно-ревизионной комиссии</t>
  </si>
  <si>
    <t xml:space="preserve">          Основное мероприятие: Обеспечение деятельности контрольно-ревизионной комиссии за счет средств бюджетов поселений</t>
  </si>
  <si>
    <t xml:space="preserve">      Дошкольное образование</t>
  </si>
  <si>
    <t>0701</t>
  </si>
  <si>
    <t xml:space="preserve">          Подпрограмма "Развитие дошкольного образования в муниципальном образовании Угранский район Смоленской области"</t>
  </si>
  <si>
    <t xml:space="preserve">            Основное мероприятие "Обеспечение общедоступного бесплатного дошкольного образования"</t>
  </si>
  <si>
    <t xml:space="preserve">                  Субсидии бюджетным учреждениям</t>
  </si>
  <si>
    <t xml:space="preserve">              Обеспечение государственных гарантий реализации прав на получение общедоступного и бесплатного дошкольного образования</t>
  </si>
  <si>
    <t xml:space="preserve">      Общее образование</t>
  </si>
  <si>
    <t>0702</t>
  </si>
  <si>
    <t xml:space="preserve">          Подпрограмма "Развитие общего образования в муниципальном образовании Угранский район Смоленской области"</t>
  </si>
  <si>
    <t xml:space="preserve">            Основное мероприятие «Обеспечение общедоступного бесплатного начального общего образования, основного общего, среднего общего образования»</t>
  </si>
  <si>
    <t xml:space="preserve">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t>
  </si>
  <si>
    <t xml:space="preserve">              Выплата вознаграждения за выполнение функций классного руководителя</t>
  </si>
  <si>
    <t xml:space="preserve">      Дополнительное образование детей</t>
  </si>
  <si>
    <t>0703</t>
  </si>
  <si>
    <t xml:space="preserve">          Подпрограмма "Развитие дополнительного образования в муниципальном образовании "Угранский район" Смоленской области"</t>
  </si>
  <si>
    <t xml:space="preserve">            Основное мероприятие «Обеспечение предоставления дополнительного образования детей»</t>
  </si>
  <si>
    <t xml:space="preserve">              Расходы на организацию отдыха детей в лагерях дневного пребывания в каникулярное время за счет  местного бюджета</t>
  </si>
  <si>
    <t>04201S0030</t>
  </si>
  <si>
    <t xml:space="preserve">      Другие вопросы в области образования</t>
  </si>
  <si>
    <t>0709</t>
  </si>
  <si>
    <t xml:space="preserve">            Основное мероприятие «Развитие системы социальной поддержки педагогических работников»</t>
  </si>
  <si>
    <t xml:space="preserve">              Расходы на осуществление мер социальной поддержки по предоставлению компенсации расходов на оплату жилых помещений, отопления и освещения педагогическим работникам образовательных организаций</t>
  </si>
  <si>
    <t xml:space="preserve">              Расходы на выплату компенсации платы, взимаемой с родителей (законных представителей), за присмотр и уход за детьми в образовательных организациях (за исключением государственных образовательных организаций), реализующих образовательную программу дошкольного образования</t>
  </si>
  <si>
    <t xml:space="preserve">              Расходы на выплату денежных средств на содержание ребенка, переданного на воспитание в приемную семью</t>
  </si>
  <si>
    <t xml:space="preserve">              Расходы на выплату вознаграждения, причитающегося приемным родителям</t>
  </si>
  <si>
    <t xml:space="preserve">              Расходы на выплату ежемесячных денежных средств на содержание ребенка, находящегося под опекой (попечительством)</t>
  </si>
  <si>
    <t xml:space="preserve">            Основное мероприятие «Осуществление государственных полномочий по организации и осуществлению деятельности по опеке и попечительству»</t>
  </si>
  <si>
    <t xml:space="preserve">              Расходы на организацию и осуществление деятельности по опеке и попечительству</t>
  </si>
  <si>
    <t xml:space="preserve">  Отдел культуры и спорта Администрации муниципального образования "Угранский район" Смоленской области</t>
  </si>
  <si>
    <t xml:space="preserve">        Муниципальная программа "Развитие культуры и туризма в муниципальном образовании "Угранский район" Смоленской области"</t>
  </si>
  <si>
    <t xml:space="preserve">          Подпрограмма "Развитие внутреннего и въездного туризма в муниципальном образовании "Угранский район" Смоленской области"</t>
  </si>
  <si>
    <t xml:space="preserve">            Основное мероприятие "Создание благоприятных условий развития туризма на территории Угранского района"</t>
  </si>
  <si>
    <t xml:space="preserve">          Подпрограмма "Развитие дополнительного образования детей в сфере культуры и искусств в муниципальном образовании" Угранский район" Смоленской области"</t>
  </si>
  <si>
    <t xml:space="preserve">            Основное мероприятие "Основное мероприятие «Развитие образовательных программ в сфере культуры и искусства»</t>
  </si>
  <si>
    <t xml:space="preserve">      Культура</t>
  </si>
  <si>
    <t>0801</t>
  </si>
  <si>
    <t xml:space="preserve">          Подпрограмма "Развитие музейной дела в муниципальном образовании "Угранский район" Смоленской области"</t>
  </si>
  <si>
    <t xml:space="preserve">            Основное мероприятие «Развитие музейной деятельности»</t>
  </si>
  <si>
    <t xml:space="preserve">          Подпрограмма "Развитие библиотечного дела в муниципальном образовании "Угранский район" Смоленской области"</t>
  </si>
  <si>
    <t xml:space="preserve">            Основное мероприятие «Развитие библиотечного обслуживания»</t>
  </si>
  <si>
    <t xml:space="preserve">          Подрограмма "Организация культурно-досуговой деятельности в муниципальном образовании "Угранский район" Смоленской области"</t>
  </si>
  <si>
    <t xml:space="preserve">            Основное мероприятие «Организация культурно-досугового обслуживания населения»</t>
  </si>
  <si>
    <t xml:space="preserve">      Другие вопросы в области культуры, кинематографии</t>
  </si>
  <si>
    <t>0804</t>
  </si>
  <si>
    <t xml:space="preserve">          Обеспечивающая программа</t>
  </si>
  <si>
    <t xml:space="preserve">      Другие вопросы в области физической культуры и спорта</t>
  </si>
  <si>
    <t>1105</t>
  </si>
  <si>
    <t xml:space="preserve">          Подпрограмма "Развитие физической культуры и спорта в муниципальном образовани и"Угранский район"Смоленской области"</t>
  </si>
  <si>
    <t xml:space="preserve">            Основное мероприятие "Развитие массовой физической культуры и спорта"</t>
  </si>
  <si>
    <t xml:space="preserve">              Расходы на проведение смотров-конкурсов, фестивалей, семинаров, а также других аналогичных мероприятий</t>
  </si>
  <si>
    <t>Сумма на 2021 год</t>
  </si>
  <si>
    <t>Сумма на 2022 год</t>
  </si>
  <si>
    <t>-201 768 600</t>
  </si>
  <si>
    <t>201 768 600</t>
  </si>
  <si>
    <t>-208 259 600</t>
  </si>
  <si>
    <t>208 259 600</t>
  </si>
  <si>
    <t>Приложение №1</t>
  </si>
  <si>
    <t>Приложение №2</t>
  </si>
  <si>
    <t xml:space="preserve">        Муниципальная программа "Информатизация Администрации муниципального образования "Угранский район" Смоленской области"</t>
  </si>
  <si>
    <t>2400000000</t>
  </si>
  <si>
    <t>24Я0000000</t>
  </si>
  <si>
    <t xml:space="preserve">            Основное мероприятие "Развитие информационно-коммуникационных технологий в Администрации муниципального образования "Угранский район" Смоленской области"</t>
  </si>
  <si>
    <t>24Я0100000</t>
  </si>
  <si>
    <t>24Я0120050</t>
  </si>
  <si>
    <t xml:space="preserve">              Предоставление межбюджетных трансфертов из бюджета муниципального района в бюджет Всходского сельского поселения</t>
  </si>
  <si>
    <t>12Я01Д0010</t>
  </si>
  <si>
    <t xml:space="preserve">              Предоставление межбюджетных трансфертов из бюджета муниципального района в бюджет Знаменского сельского поселения</t>
  </si>
  <si>
    <t>12Я01Д0020</t>
  </si>
  <si>
    <t xml:space="preserve">              Предоставление межбюджетных трансфертов из бюджета муниципального района в бюджет Угранского сельского поселения</t>
  </si>
  <si>
    <t>12Я01Д0030</t>
  </si>
  <si>
    <t xml:space="preserve">              Государственная поддержка отрасли культуры (мероприятия по подключению к сети "Интернет")</t>
  </si>
  <si>
    <t>07201L5192</t>
  </si>
  <si>
    <t xml:space="preserve">              Расходы на проектирование, строительство, капремонт и ремонт автомобильных дорог общего пользования местного значения с твердым покрытием до сельских населенных пунктов за счет средств местного бюджета</t>
  </si>
  <si>
    <t>02101S0500</t>
  </si>
  <si>
    <t xml:space="preserve">            Региональный проект "Современная школа"</t>
  </si>
  <si>
    <t>042E100000</t>
  </si>
  <si>
    <t>042E180180</t>
  </si>
  <si>
    <t xml:space="preserve">                  Иные выплаты населению</t>
  </si>
  <si>
    <t>360</t>
  </si>
  <si>
    <t xml:space="preserve">              Расходы бюджета муниципального района на обеспечение развития и укрепления материально-технической базы муниципальных домов культуры в населенных пунктах с числом жителей до 50 тыс. человек за счет средств местного бюджета</t>
  </si>
  <si>
    <t>07301L4670</t>
  </si>
  <si>
    <t xml:space="preserve">    Администрация муниципального образования "Угранский район" Смоленской области</t>
  </si>
  <si>
    <t xml:space="preserve">      ОБЩЕГОСУДАРСТВЕННЫЕ ВОПРОСЫ</t>
  </si>
  <si>
    <t xml:space="preserve">        Функционирование высшего должностного лица субъекта Российской Федерации и муниципального образования</t>
  </si>
  <si>
    <t xml:space="preserve">          Обеспечение деятельности Администрации муниципального образованния.</t>
  </si>
  <si>
    <t xml:space="preserve">            Глава муниципального образования.</t>
  </si>
  <si>
    <t xml:space="preserve">                Расходы на обеспечение функций органов местного самоуправления</t>
  </si>
  <si>
    <t xml:space="preserve">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</si>
  <si>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 xml:space="preserve">                    Расходы на выплаты персоналу государственных (муниципальных) органов</t>
  </si>
  <si>
    <t xml:space="preserve">        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</si>
  <si>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 xml:space="preserve">          Муниципальная программа "Повышение эффективности деятельности Администрации муниципального образования "Угранский район" Смоленской области"</t>
  </si>
  <si>
    <t xml:space="preserve">            Основное мероприятие (вне подпрограмм)</t>
  </si>
  <si>
    <t xml:space="preserve">              Основное мероприятие "Обеспечение организационных условий для реализации муниципальной программы"</t>
  </si>
  <si>
    <t xml:space="preserve">                  Закупка товаров, работ и услуг для обеспечения государственных (муниципальных) нужд</t>
  </si>
  <si>
    <t xml:space="preserve">                    Иные закупки товаров, работ и услуг для обеспечения государственных (муниципальных) нужд</t>
  </si>
  <si>
    <t xml:space="preserve">                  Иные бюджетные ассигнования</t>
  </si>
  <si>
    <t xml:space="preserve">                    Уплата налогов, сборов и иных платежей</t>
  </si>
  <si>
    <t xml:space="preserve">              Основное мероприятие «Обеспечение реализации переданных государственных полномочий»</t>
  </si>
  <si>
    <t xml:space="preserve">                Расходы на реализацию государственных полномочий по созданию административных комиссий в муниципальных районах и городских округах Смоленской области в целях привлечения к административной ответственности</t>
  </si>
  <si>
    <t xml:space="preserve">                Расходы на реализацию государственных полномочий по созданию и организации деятельности комиссий по делам несовершеннолетних и защите их прав</t>
  </si>
  <si>
    <t xml:space="preserve">        Судебная система</t>
  </si>
  <si>
    <t xml:space="preserve">          Непрограмные расходы органов исполнительной власти.</t>
  </si>
  <si>
    <t xml:space="preserve">            Прочие расходы за счет межбюджетных трансфертов других уровней.</t>
  </si>
  <si>
    <t xml:space="preserve">                Субвенции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</si>
  <si>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 xml:space="preserve">        Обеспечение проведения выборов и референдумов</t>
  </si>
  <si>
    <t xml:space="preserve">          Обеспечение проведения выборов в органы местного самоуправления</t>
  </si>
  <si>
    <t xml:space="preserve">            Основное мероприятьие (вне подпрограмм)</t>
  </si>
  <si>
    <t xml:space="preserve">                Расходы на проведение мнроприятий</t>
  </si>
  <si>
    <t xml:space="preserve">        Другие общегосударственные вопросы</t>
  </si>
  <si>
    <t xml:space="preserve">          Муниципальная программа "Материально-техническое и транспортное обеспечение деятельности представительного и исполнительно-распорядительного органов местного самоуправления муниципального образоания "Угранский район" Смоленской области"</t>
  </si>
  <si>
    <t xml:space="preserve">              Основное мероприятие "Материально-техническое и транспортное обеспечение деятельности органов местного самоуправления"</t>
  </si>
  <si>
    <t xml:space="preserve">                Расходы на обеспечение деятельности муниципальных учреждений</t>
  </si>
  <si>
    <t xml:space="preserve">                    Расходы на выплаты персоналу казенных учреждений</t>
  </si>
  <si>
    <t xml:space="preserve">          Муниципальная программа "Повышение эффективности управления муниципальным имуществом муниципального образования "Угранский район" Смоленской области"</t>
  </si>
  <si>
    <t xml:space="preserve">              Основное мероприятие "Увеличение поступлений денежных средств в доходную часть бюджета муниципального образования "Угранский район" Смоленской области на основе эффективного управления муниципальным имуществом муниципального образования "Угранский район" Смоленской области"</t>
  </si>
  <si>
    <t xml:space="preserve">                Расходы на реализацию мероприятий в рамках муниципальных программ</t>
  </si>
  <si>
    <t xml:space="preserve">          Муниципальная программа "Информатизация Администрации муниципального образования "Угранский район" Смоленской области"</t>
  </si>
  <si>
    <t xml:space="preserve">              Основное мероприятие "Развитие информационно-коммуникационных технологий в Администрации муниципального образования "Угранский район" Смоленской области"</t>
  </si>
  <si>
    <t xml:space="preserve">            Обеспечение деятельности органов исполнительной власти.</t>
  </si>
  <si>
    <t xml:space="preserve">                Осуществление переданных полномочий Российской Федерации на государственную регистрацию актов гражданского состояния (расходы на обеспечение функций государственных органов)</t>
  </si>
  <si>
    <t xml:space="preserve">      НАЦИОНАЛЬНАЯ БЕЗОПАСНОСТЬ И ПРАВООХРАНИТЕЛЬНАЯ ДЕЯТЕЛЬНОСТЬ</t>
  </si>
  <si>
    <t xml:space="preserve">        Другие вопросы в области национальной безопасности и правоохранительной деятельности</t>
  </si>
  <si>
    <t xml:space="preserve">          Муниципальная программа "Комплексные меры по профилактике правонарушений и усилению борьбы с преступностью в муниципальном образовании "Угранский район" Смоленской области"</t>
  </si>
  <si>
    <t xml:space="preserve">              Основное мероприятие "Предупреждение правонарушений и антиобщественных действий"</t>
  </si>
  <si>
    <t xml:space="preserve">          Муниципальная программа "Противодействие экстремизму и профилактика терроризма на территории муниципального образования "Угранский район" Смоленской области"</t>
  </si>
  <si>
    <t xml:space="preserve">              Основное мероприятие Профилактика терроризма и экстремизма, а так же минимизация и(или) ликвидация последствий терроризма и экстремизма на территории муниципального образования «Угранский район» Смоленской области</t>
  </si>
  <si>
    <t xml:space="preserve">          Муниципальная программа "Построение (развитие) аппаратно-программного комплекса "Безопасный город" на территории муниципального образования "Угранский район" Смоленской области"</t>
  </si>
  <si>
    <t xml:space="preserve">              Основное мероприятие "Построение (развитие) аппаратно-программного комплекса "Безопасный город" на территории муниципального образования "Угранский район" Смоленской области"</t>
  </si>
  <si>
    <t xml:space="preserve">      НАЦИОНАЛЬНАЯ ЭКОНОМИКА</t>
  </si>
  <si>
    <t xml:space="preserve">        Сельское хозяйство и рыболовство</t>
  </si>
  <si>
    <t xml:space="preserve">          Муниципальная программ "Развитие сельского хозяйства в муниципальном образовании "Угранский район" Смоленской области"</t>
  </si>
  <si>
    <t xml:space="preserve">            Подпрограмма "Вовлечение в оборот неиспользуемых земель сельскохозяйственного назначения в муниципальном образовании "Угранский район" Смоленской области"</t>
  </si>
  <si>
    <t xml:space="preserve">              Основное мероприятие "Финансовая поддержка сельхозпроизводителей, вовлекающих в оборот земли сельскохозяйственного назначения"</t>
  </si>
  <si>
    <t xml:space="preserve">                Предоставлегние субсидий юридическим лицам. в т.ч. некоммерческим организациям</t>
  </si>
  <si>
    <t xml:space="preserve">                    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</si>
  <si>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 xml:space="preserve">            Подпрограмма "Развитие приоритетных подотраслей сельского хозяйства и достижение финансовой устойчивости сельскохозяйственных товаропроизводителей в муниципальном образовании Угранский район Смоленской области"</t>
  </si>
  <si>
    <t xml:space="preserve">              Основное мероприятие "Создание системы информационного обеспечения в сфере сельского хозяйства и участие в выставочно-ярмарочных мероприятиях"</t>
  </si>
  <si>
    <t xml:space="preserve">          Муниципальная программа "Устойчивое развитие сельских территорий муниципального образования "Угранский район" Смоленской области"</t>
  </si>
  <si>
    <t xml:space="preserve">              Основное мероприятие "Улучшение условий жизнедеятельности и инвестиционного климата в сфере АПК на сельских территориях"</t>
  </si>
  <si>
    <t xml:space="preserve">        Транспорт</t>
  </si>
  <si>
    <t xml:space="preserve">          Муниципальная программа "Развитие дорожно-транспортного комплекса в муниципальном образовании "Угранский район" Смоленской области"</t>
  </si>
  <si>
    <t xml:space="preserve">            Подпрограмма "Создание условий для предоставления транспортных услуг населению и организации транспортного обслуживания между поселениями в границах муниципального образования "Угранский район" Смоленской области"</t>
  </si>
  <si>
    <t xml:space="preserve">              Основное мероприятие "Обеспечение  населения услугами пассажирского автотранспорта на внутримуниципальных маршрутах"</t>
  </si>
  <si>
    <t xml:space="preserve">                Предоставление субсидий юридическим лицам, в т.ч. некоммерческим организациям</t>
  </si>
  <si>
    <t xml:space="preserve">        Дорожное хозяйство (дорожные фонды)</t>
  </si>
  <si>
    <t xml:space="preserve">            Подпрограмма "Развитие автомобильных дорог местного значения и улично-дорожной сети в муниципальном образовании "Угранский район" Смоленской области"</t>
  </si>
  <si>
    <t xml:space="preserve">              Основное мероприятие "Улучшение качества улично-дорожной сети в населённых пунктах муниципального образования"</t>
  </si>
  <si>
    <t xml:space="preserve">                Расходы на проектирование, строительство, капремонт и ремонт автомобильных дорог общего пользования местного значения с твердым покрытием до сельских населенных пунктов</t>
  </si>
  <si>
    <t xml:space="preserve">                  Капитальные вложения в объекты государственной (муниципальной) собственности</t>
  </si>
  <si>
    <t xml:space="preserve">                    Бюджетные инвестиции</t>
  </si>
  <si>
    <t xml:space="preserve">                Расходы на проектирование, строительство, капремонт и ремонт автомобильных дорог общего пользования местного значения с твердым покрытием до сельских населенных пунктов за счет средств местного бюджета</t>
  </si>
  <si>
    <t xml:space="preserve">        Другие вопросы в области национальной экономики</t>
  </si>
  <si>
    <t xml:space="preserve">          Муниципальная программа "Создание благоприятного предпринимательского и инвестиционного климата в муниципальном образовании "Угранский район" Смоленской области"</t>
  </si>
  <si>
    <t xml:space="preserve">            Подпрограмма "Развитие субъектов малого и среднего предпринимательства в муниципальном образовании "Угранский район" Смоленской области"</t>
  </si>
  <si>
    <t xml:space="preserve">              Основное мероприятие "Содействие развитию малого и среднего предпринимательства на территории муниципального образования Угранский район Смоленской области</t>
  </si>
  <si>
    <t xml:space="preserve">            Подпрограмма "Повышение инвестиционного потенциала муниципального образования "Угранский район" Смоленской области"</t>
  </si>
  <si>
    <t xml:space="preserve">              Основное мероприятие "Привлечение инвесторов и увелечение инвестиций в основной капитал в муниципальном образовании Угранский район Смоленской области</t>
  </si>
  <si>
    <t xml:space="preserve">            Подпрограмма "Обеспечение безопасности дорожного движения в муниципальном образовании "Угранский район" Смоленской области"</t>
  </si>
  <si>
    <t xml:space="preserve">              Основное мероприятие "Повышение безопасности дорожного движения"</t>
  </si>
  <si>
    <t xml:space="preserve">          Муниципальная программа "Создание условий для осуществления градостроительной деятельности на территории муниципального образования "Угранский район" Смоленской области"</t>
  </si>
  <si>
    <t xml:space="preserve">              Основное мероприятие "Обеспечение устойчивого развития территории муниципального образования "Угранский район" Смоленской области на основании своевременной актуализации Схем территориального планирования района, сельских посселений, муниципальных нормативов градостроительного проектирования, подготовка документов территориального планирования, градостроительного зонирования сельских поселений Угранского района Смоленской области"</t>
  </si>
  <si>
    <t xml:space="preserve">            Прочие направления деятельности, не включенные в муниципальные программы</t>
  </si>
  <si>
    <t xml:space="preserve">                Мероприятия по землеустройству и землепользованию</t>
  </si>
  <si>
    <t xml:space="preserve">      ЖИЛИЩНО-КОММУНАЛЬНОЕ ХОЗЯЙСТВО</t>
  </si>
  <si>
    <t xml:space="preserve">        Жилищное хозяйство</t>
  </si>
  <si>
    <t xml:space="preserve">          Муниципальная программа "Энергосбережение и повышение энергетической эффективности на территории муниципального образования "Угранский район" Смоленской области"</t>
  </si>
  <si>
    <t xml:space="preserve">            Подпрограмма "Энергосбережение и повышение энергетической эффективности в бюджетном секторе"</t>
  </si>
  <si>
    <t xml:space="preserve">              Основное мероприятие "Реализация мероприятий в области энергосбережения и повышения энергетической эффективности в бюджетном секторе"</t>
  </si>
  <si>
    <t xml:space="preserve">        Коммунальное хозяйство</t>
  </si>
  <si>
    <t xml:space="preserve">          Муниципальная программа "Создание условий для обеспечения качественными услугами ЖКХ населения муниципального образования "Угранский район" Смоленской области"</t>
  </si>
  <si>
    <t xml:space="preserve">            Подпрограмма "Капитальный ремонт и строительство шахтных колодцев на территории муниципального образования "Угранский район" Смоленской области"</t>
  </si>
  <si>
    <t xml:space="preserve">              Основное мероприятие "Обеспечение жителей Угранского района Смоленской области качественной питьевой водой"</t>
  </si>
  <si>
    <t xml:space="preserve">                Расходы на строительство и капитальный ремонт шахтных колодцев</t>
  </si>
  <si>
    <t xml:space="preserve">            Подпрограмма "Модернизация объектов жилищно-коммунального хозяйства муниципального образования "Угранский район" Смоленской области"</t>
  </si>
  <si>
    <t xml:space="preserve">              Основное мероприятие "Повышение надёжности и эффективности работы объектов жилищно-коммунального хозяйства"</t>
  </si>
  <si>
    <t xml:space="preserve">      ОБРАЗОВАНИЕ</t>
  </si>
  <si>
    <t xml:space="preserve">        Высшее образование</t>
  </si>
  <si>
    <t xml:space="preserve">                Расходы на организацию обучения по заочной форме за счет средств бюджета муниципального района</t>
  </si>
  <si>
    <t xml:space="preserve">        Молодежная политика</t>
  </si>
  <si>
    <t xml:space="preserve">          Муниципальная программа "Патриотическое воспитание граждан в муниципальном образовании "Угранский район "Смоленской области"</t>
  </si>
  <si>
    <t xml:space="preserve">              Основное мероприятие "Развитие и совершенствование системы патриотического воспитания граждан"</t>
  </si>
  <si>
    <t xml:space="preserve">          Муниципальная программа "Комплексные меры по противодействию незаконному обороту наркотиков в муниципальном образовании "Угранский район" Смоленской области"</t>
  </si>
  <si>
    <t xml:space="preserve">              Основное мероприятие "Предупреждение немедицинского потребления наркотических средств и психоактивных веществ,  обеспечение общественного порядка на территории муниципального образования"</t>
  </si>
  <si>
    <t xml:space="preserve">          Муниципальная программа "Приоритетные направления демографического развития муниципального образования "Угранский район" Смоленской области"</t>
  </si>
  <si>
    <t xml:space="preserve">              Основное направление "Стабилизация демографической ситуации"</t>
  </si>
  <si>
    <t xml:space="preserve">      СОЦИАЛЬНАЯ ПОЛИТИКА</t>
  </si>
  <si>
    <t xml:space="preserve">        Пенсионное обеспечение</t>
  </si>
  <si>
    <t xml:space="preserve">            Доплата к пенсиям муниципальных служащих.</t>
  </si>
  <si>
    <t xml:space="preserve">                Расходы по публичным выплатам.</t>
  </si>
  <si>
    <t xml:space="preserve">                  Социальное обеспечение и иные выплаты населению</t>
  </si>
  <si>
    <t xml:space="preserve">                    Публичные нормативные социальные выплаты гражданам</t>
  </si>
  <si>
    <t xml:space="preserve">        Охрана семьи и детства</t>
  </si>
  <si>
    <t xml:space="preserve">          Муниципальная программ "Развитие образования в муниципальном образовании Угранский район Смоленской области"</t>
  </si>
  <si>
    <t xml:space="preserve">            Обеспечивающая подпрограмма</t>
  </si>
  <si>
    <t xml:space="preserve">              Основное мероприятие "Совершенствование системы устройства детей-сирот и детей, оставшихся без попечения родителей, на воспитание в семьи и сопровождение выпускников интернатных организаций»</t>
  </si>
  <si>
    <t xml:space="preserve">                Расходы на обеспечение детей -сирот, лиц из их числа жилыми помещениями по договорам социального найма</t>
  </si>
  <si>
    <t xml:space="preserve">          Муниципальная программа "Обеспечение жильем молодых семей"</t>
  </si>
  <si>
    <t xml:space="preserve">              Основное мероприятие "Поддержка органами местного самоуправления муниципального образования «Угранский район» Смоленской области решения жилищной проблемы молодых семей, проживающих на территории муниципального образования и признанных в установленном порядке нуждающимися в улучшении жилищных условий"</t>
  </si>
  <si>
    <t xml:space="preserve">                Расходы местного бюджета в рамках софинансирования программы "Обеспечения жильем молодых семей"</t>
  </si>
  <si>
    <t xml:space="preserve">                    Социальные выплаты гражданам, кроме публичных нормативных социальных выплат</t>
  </si>
  <si>
    <t xml:space="preserve">        Другие вопросы в области социальной политики</t>
  </si>
  <si>
    <t xml:space="preserve">          Муниципальная программа "Поддержка общественных организаций муниципального образования "Угранский райлн" Смоленской области"</t>
  </si>
  <si>
    <t xml:space="preserve">              Основное мероприятие "Создание правовых и экономических условий для поддержки общественных объединений социальной направленности"</t>
  </si>
  <si>
    <t xml:space="preserve">                  Предоставление субсидий бюджетным, автономным учреждениям и иным некоммерческим организациям</t>
  </si>
  <si>
    <t xml:space="preserve">                    Субсидии некоммерческим организациям (за исключением государственных (муниципальных) учреждений, государственных корпораций (компаний), публично-правовых компаний)</t>
  </si>
  <si>
    <t xml:space="preserve">          Муниципальная программа "Доступная среда"</t>
  </si>
  <si>
    <t xml:space="preserve">              Основное мероприятие "Улучшение качества жизни инвалидов".</t>
  </si>
  <si>
    <t xml:space="preserve">    Финансовое управление Администрации муниципального образования "Угранский район" Смоленской области</t>
  </si>
  <si>
    <t xml:space="preserve">        Обеспечение деятельности финансовых, налоговых и таможенных органов и органов финансового (финансово-бюджетного) надзора</t>
  </si>
  <si>
    <t xml:space="preserve">          Муниципальная программа "Управление муниципальными финансами в муниципальном образовании "Угранский район" Смоленской области"</t>
  </si>
  <si>
    <t xml:space="preserve">              Основное мероприятие «Обеспечение организационных условий для реализации муниципальной программы»</t>
  </si>
  <si>
    <t xml:space="preserve">          Межбджетные трансферты бюджету муниципального района соответсвии с заключенными соглашениями</t>
  </si>
  <si>
    <t xml:space="preserve">            Основное мероприятие: Обеспечение деятельности по казначейскому исполнению за счет средств бюджетов поселения</t>
  </si>
  <si>
    <t xml:space="preserve">              Расходы на обеспечение функций органов местного самоуправления муниципального района за счет средств бюджетов поселений</t>
  </si>
  <si>
    <t xml:space="preserve">        Резервные фонды</t>
  </si>
  <si>
    <t xml:space="preserve">          Резервный фонд</t>
  </si>
  <si>
    <t xml:space="preserve">                Расходы за счет средств резервного фонда Администрации муниципального образования.</t>
  </si>
  <si>
    <t xml:space="preserve">                    Резервные средства</t>
  </si>
  <si>
    <t xml:space="preserve">              Основное мероприятие "Управление муниципальным долгом"</t>
  </si>
  <si>
    <t xml:space="preserve">                Процентные платежи по муниципальному долгу муниципального образования "Угранский район"</t>
  </si>
  <si>
    <t xml:space="preserve">                  Обслуживание государственного (муниципального) долга</t>
  </si>
  <si>
    <t xml:space="preserve">                    Обслуживание муниципального долга</t>
  </si>
  <si>
    <t xml:space="preserve">      МЕЖБЮДЖЕТНЫЕ ТРАНСФЕРТЫ ОБЩЕГО ХАРАКТЕРА БЮДЖЕТАМ БЮДЖЕТНОЙ СИСТЕМЫ РОССИЙСКОЙ ФЕДЕРАЦИИ</t>
  </si>
  <si>
    <t xml:space="preserve">        Дотации на выравнивание бюджетной обеспеченности субъектов Российской Федерации и муниципальных образований</t>
  </si>
  <si>
    <t xml:space="preserve">              Основное мероприятие "Регулирование межбюджетных отношений"</t>
  </si>
  <si>
    <t xml:space="preserve">                Выравнивание бюджетной обеспеченности поселений за счет субвенции из областного бюджета</t>
  </si>
  <si>
    <t xml:space="preserve">                  Межбюджетные трансферты</t>
  </si>
  <si>
    <t xml:space="preserve">                    Дотации</t>
  </si>
  <si>
    <t xml:space="preserve">                Предоставление межбюджетных трансфертов из бюджета муниципального района в бюджет Всходского сельского поселения</t>
  </si>
  <si>
    <t xml:space="preserve">                Предоставление межбюджетных трансфертов из бюджета муниципального района в бюджет Знаменского сельского поселения</t>
  </si>
  <si>
    <t xml:space="preserve">                Предоставление межбюджетных трансфертов из бюджета муниципального района в бюджет Угранского сельского поселения</t>
  </si>
  <si>
    <t xml:space="preserve">        Прочие межбюджетные трансферты общего характера</t>
  </si>
  <si>
    <t>1403</t>
  </si>
  <si>
    <t xml:space="preserve">                    Иные межбюджетные трансферты</t>
  </si>
  <si>
    <t>540</t>
  </si>
  <si>
    <t xml:space="preserve">    Угранский районный Совет депутатов</t>
  </si>
  <si>
    <t xml:space="preserve">        Функционирование законодательных (представительных) органов государственной власти и представительных органов муниципальных образований</t>
  </si>
  <si>
    <t xml:space="preserve">          Обеспечение деятельности законодательного(представительного)органа власти.</t>
  </si>
  <si>
    <t xml:space="preserve">            Депутаты законодательного (представительного) органа власти.</t>
  </si>
  <si>
    <t xml:space="preserve">            Обеспечение деятельности законодательного (представительного) органа власти</t>
  </si>
  <si>
    <t xml:space="preserve">            Обеспечение деятельности контрольно-ревизионной комиссии</t>
  </si>
  <si>
    <t xml:space="preserve">            Основное мероприятие: Обеспечение деятельности контрольно-ревизионной комиссии за счет средств бюджетов поселений</t>
  </si>
  <si>
    <t xml:space="preserve">    Отдел образования Администрации муниципального образования "Угранский район" Смоленской области</t>
  </si>
  <si>
    <t xml:space="preserve">                    Субсидии бюджетным учреждениям</t>
  </si>
  <si>
    <t xml:space="preserve">        Дошкольное образование</t>
  </si>
  <si>
    <t xml:space="preserve">            Подпрограмма "Развитие дошкольного образования в муниципальном образовании Угранский район Смоленской области"</t>
  </si>
  <si>
    <t xml:space="preserve">              Основное мероприятие "Обеспечение общедоступного бесплатного дошкольного образования"</t>
  </si>
  <si>
    <t xml:space="preserve">                Обеспечение государственных гарантий реализации прав на получение общедоступного и бесплатного дошкольного образования</t>
  </si>
  <si>
    <t xml:space="preserve">        Общее образование</t>
  </si>
  <si>
    <t xml:space="preserve">            Подпрограмма "Развитие общего образования в муниципальном образовании Угранский район Смоленской области"</t>
  </si>
  <si>
    <t xml:space="preserve">              Основное мероприятие «Обеспечение общедоступного бесплатного начального общего образования, основного общего, среднего общего образования»</t>
  </si>
  <si>
    <t xml:space="preserve">                Дополнительная мера социальной поддержки учащихся 5-11-х классов областных государственных общеобразовательных организаций, муниципальных общеобразовательных организаций из малоимущих семей в виде обеспечения бесплатными горячими завтраками</t>
  </si>
  <si>
    <t>0420171900</t>
  </si>
  <si>
    <t xml:space="preserve">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t>
  </si>
  <si>
    <t xml:space="preserve">                Выплата вознаграждения за выполнение функций классного руководителя</t>
  </si>
  <si>
    <t xml:space="preserve">              Региональный проект "Современная школа"</t>
  </si>
  <si>
    <t xml:space="preserve">        Дополнительное образование детей</t>
  </si>
  <si>
    <t xml:space="preserve">            Подпрограмма "Развитие дополнительного образования в муниципальном образовании "Угранский район" Смоленской области"</t>
  </si>
  <si>
    <t xml:space="preserve">              Основное мероприятие «Обеспечение предоставления дополнительного образования детей»</t>
  </si>
  <si>
    <t xml:space="preserve">                Расходы на организацию отдыха детей в лагерях дневного пребывания в каникулярное время за счет  местного бюджета</t>
  </si>
  <si>
    <t xml:space="preserve">                    Иные выплаты населению</t>
  </si>
  <si>
    <t xml:space="preserve">        Другие вопросы в области образования</t>
  </si>
  <si>
    <t xml:space="preserve">        Социальное обеспечение населения</t>
  </si>
  <si>
    <t xml:space="preserve">              Основное мероприятие «Развитие системы социальной поддержки педагогических работников»</t>
  </si>
  <si>
    <t xml:space="preserve">                Расходы на осуществление мер социальной поддержки по предоставлению компенсации расходов на оплату жилых помещений, отопления и освещения педагогическим работникам образовательных организаций</t>
  </si>
  <si>
    <t xml:space="preserve">                Расходы на выплату компенсации платы, взимаемой с родителей (законных представителей), за присмотр и уход за детьми в образовательных организациях (за исключением государственных образовательных организаций), реализующих образовательную программу дошкольного образования</t>
  </si>
  <si>
    <t xml:space="preserve">                Расходы на выплату денежных средств на содержание ребенка, переданного на воспитание в приемную семью</t>
  </si>
  <si>
    <t xml:space="preserve">                Расходы на выплату вознаграждения, причитающегося приемным родителям</t>
  </si>
  <si>
    <t xml:space="preserve">                Расходы на выплату ежемесячных денежных средств на содержание ребенка, находящегося под опекой (попечительством)</t>
  </si>
  <si>
    <t xml:space="preserve">              Основное мероприятие «Осуществление государственных полномочий по организации и осуществлению деятельности по опеке и попечительству»</t>
  </si>
  <si>
    <t xml:space="preserve">                Расходы на организацию и осуществление деятельности по опеке и попечительству</t>
  </si>
  <si>
    <t xml:space="preserve">    Отдел культуры и спорта Администрации муниципального образования "Угранский район" Смоленской области</t>
  </si>
  <si>
    <t xml:space="preserve">          Муниципальная программа "Развитие культуры и туризма в муниципальном образовании "Угранский район" Смоленской области"</t>
  </si>
  <si>
    <t xml:space="preserve">            Подпрограмма "Развитие внутреннего и въездного туризма в муниципальном образовании "Угранский район" Смоленской области"</t>
  </si>
  <si>
    <t xml:space="preserve">              Основное мероприятие "Создание благоприятных условий развития туризма на территории Угранского района"</t>
  </si>
  <si>
    <t xml:space="preserve">            Подпрограмма "Развитие дополнительного образования детей в сфере культуры и искусств в муниципальном образовании" Угранский район" Смоленской области"</t>
  </si>
  <si>
    <t xml:space="preserve">              Основное мероприятие "Основное мероприятие «Развитие образовательных программ в сфере культуры и искусства»</t>
  </si>
  <si>
    <t xml:space="preserve">      КУЛЬТУРА, КИНЕМАТОГРАФИЯ</t>
  </si>
  <si>
    <t xml:space="preserve">        Культура</t>
  </si>
  <si>
    <t xml:space="preserve">            Подпрограмма "Развитие музейной дела в муниципальном образовании "Угранский район" Смоленской области"</t>
  </si>
  <si>
    <t xml:space="preserve">              Основное мероприятие «Развитие музейной деятельности»</t>
  </si>
  <si>
    <t xml:space="preserve">            Подпрограмма "Развитие библиотечного дела в муниципальном образовании "Угранский район" Смоленской области"</t>
  </si>
  <si>
    <t xml:space="preserve">              Основное мероприятие «Развитие библиотечного обслуживания»</t>
  </si>
  <si>
    <t xml:space="preserve">                Государственная поддержка отрасли культуры (мероприятия по подключению к сети "Интернет")</t>
  </si>
  <si>
    <t xml:space="preserve">            Подрограмма "Организация культурно-досуговой деятельности в муниципальном образовании "Угранский район" Смоленской области"</t>
  </si>
  <si>
    <t xml:space="preserve">              Основное мероприятие «Организация культурно-досугового обслуживания населения»</t>
  </si>
  <si>
    <t xml:space="preserve">                Расходы бюджета муниципального района на обеспечение развития и укрепления материально-технической базы муниципальных домов культуры в населенных пунктах с числом жителей до 50 тыс. человек за счет средств местного бюджета</t>
  </si>
  <si>
    <t xml:space="preserve">                Расходы бюджета муниципального района в рамках реализации государственной программы "Комплексное развитие сельских территорий"</t>
  </si>
  <si>
    <t>07301L5767</t>
  </si>
  <si>
    <t xml:space="preserve">                Софинансирование расходов за счет средств резервного фонда Администрации Смоленской области</t>
  </si>
  <si>
    <t>89000S9990</t>
  </si>
  <si>
    <t xml:space="preserve">        Другие вопросы в области культуры, кинематографии</t>
  </si>
  <si>
    <t xml:space="preserve">            Обеспечивающая программа</t>
  </si>
  <si>
    <t xml:space="preserve">      ФИЗИЧЕСКАЯ КУЛЬТУРА И СПОРТ</t>
  </si>
  <si>
    <t xml:space="preserve">        Другие вопросы в области физической культуры и спорта</t>
  </si>
  <si>
    <t xml:space="preserve">            Подпрограмма "Развитие физической культуры и спорта в муниципальном образовани и"Угранский район"Смоленской области"</t>
  </si>
  <si>
    <t xml:space="preserve">              Основное мероприятие "Развитие массовой физической культуры и спорта"</t>
  </si>
  <si>
    <t xml:space="preserve">                Расходы на проведение смотров-конкурсов, фестивалей, семинаров, а также других аналогичных мероприятий</t>
  </si>
  <si>
    <t>ВСЕГО РАСХОДОВ:</t>
  </si>
  <si>
    <t>Дата: 23.06.2020</t>
  </si>
  <si>
    <t>11Я01S0560</t>
  </si>
  <si>
    <t xml:space="preserve">      ОБСЛУЖИВАНИЕ ГОСУДАРСТВЕННОГО (МУНИЦИПАЛЬНОГО) ДОЛГА</t>
  </si>
  <si>
    <t xml:space="preserve">        Обслуживание государственного (муниципального) внутреннего долга</t>
  </si>
  <si>
    <t xml:space="preserve">                Расходы на собеспечение условий для функционирования центров цифрового и гуманитарного профилей</t>
  </si>
  <si>
    <t>042E181710</t>
  </si>
  <si>
    <t xml:space="preserve">                Расходы бюджета муниципального района на оказание поддержки лучших сельских учреждений культуры</t>
  </si>
  <si>
    <t>07101L5193</t>
  </si>
  <si>
    <t xml:space="preserve">                Расходы за счет средств резервного фонда Администрации Смоленской области</t>
  </si>
  <si>
    <t>8900029990</t>
  </si>
  <si>
    <t xml:space="preserve">    ОБСЛУЖИВАНИЕ ГОСУДАРСТВЕННОГО (МУНИЦИПАЛЬНОГО) ДОЛГА</t>
  </si>
  <si>
    <t xml:space="preserve">      Обслуживание государственного (муниципального) внутреннего долга</t>
  </si>
  <si>
    <t xml:space="preserve">      Прочие межбюджетные трансферты общего характера</t>
  </si>
  <si>
    <t xml:space="preserve">                  Иные межбюджетные трансферты</t>
  </si>
  <si>
    <t xml:space="preserve">              Дополнительная мера социальной поддержки учащихся 5-11-х классов областных государственных общеобразовательных организаций, муниципальных общеобразовательных организаций из малоимущих семей в виде обеспечения бесплатными горячими завтраками</t>
  </si>
  <si>
    <t xml:space="preserve">              Расходы на собеспечение условий для функционирования центров цифрового и гуманитарного профилей</t>
  </si>
  <si>
    <t xml:space="preserve">              Расходы бюджета муниципального района на оказание поддержки лучших сельских учреждений культуры</t>
  </si>
  <si>
    <t xml:space="preserve">              Расходы бюджета муниципального района в рамках реализации государственной программы "Комплексное развитие сельских территорий"</t>
  </si>
  <si>
    <t xml:space="preserve">              Расходы за счет средств резервного фонда Администрации Смоленской области</t>
  </si>
  <si>
    <t xml:space="preserve">              Софинансирование расходов за счет средств резервного фонда Администрации Смоленской области</t>
  </si>
  <si>
    <t xml:space="preserve"> 23.06.2020</t>
  </si>
  <si>
    <t>-285110,8</t>
  </si>
</sst>
</file>

<file path=xl/styles.xml><?xml version="1.0" encoding="utf-8"?>
<styleSheet xmlns="http://schemas.openxmlformats.org/spreadsheetml/2006/main">
  <fonts count="14">
    <font>
      <sz val="11"/>
      <color theme="1"/>
      <name val="Calibri"/>
      <family val="2"/>
      <charset val="204"/>
      <scheme val="minor"/>
    </font>
    <font>
      <sz val="10"/>
      <color rgb="FF000000"/>
      <name val="Arial Cyr"/>
    </font>
    <font>
      <b/>
      <sz val="12"/>
      <color rgb="FF000000"/>
      <name val="Arial Cyr"/>
    </font>
    <font>
      <b/>
      <sz val="10"/>
      <color rgb="FF000000"/>
      <name val="Arial Cyr"/>
    </font>
    <font>
      <sz val="10"/>
      <color rgb="FF000000"/>
      <name val="Times New Roman"/>
      <family val="1"/>
      <charset val="204"/>
    </font>
    <font>
      <sz val="11"/>
      <color theme="1"/>
      <name val="Times New Roman"/>
      <family val="1"/>
      <charset val="204"/>
    </font>
    <font>
      <sz val="12"/>
      <color rgb="FF000000"/>
      <name val="Times New Roman"/>
      <family val="1"/>
      <charset val="204"/>
    </font>
    <font>
      <b/>
      <sz val="10"/>
      <color rgb="FF000000"/>
      <name val="Arial Cyr"/>
      <family val="2"/>
    </font>
    <font>
      <sz val="10"/>
      <name val="Times New Roman"/>
      <family val="1"/>
      <charset val="204"/>
    </font>
    <font>
      <sz val="11"/>
      <name val="Times New Roman"/>
      <family val="1"/>
      <charset val="204"/>
    </font>
    <font>
      <sz val="13"/>
      <name val="Times New Roman"/>
      <family val="1"/>
      <charset val="204"/>
    </font>
    <font>
      <sz val="14"/>
      <color rgb="FF000000"/>
      <name val="Times New Roman"/>
      <family val="1"/>
      <charset val="204"/>
    </font>
    <font>
      <b/>
      <sz val="11"/>
      <name val="Times New Roman"/>
      <family val="1"/>
      <charset val="204"/>
    </font>
    <font>
      <sz val="10"/>
      <color rgb="FF000000"/>
      <name val="Arial Cyr"/>
      <family val="2"/>
    </font>
  </fonts>
  <fills count="4">
    <fill>
      <patternFill patternType="none"/>
    </fill>
    <fill>
      <patternFill patternType="gray125"/>
    </fill>
    <fill>
      <patternFill patternType="solid">
        <fgColor rgb="FFFFFF99"/>
      </patternFill>
    </fill>
    <fill>
      <patternFill patternType="solid">
        <fgColor rgb="FFCCFFFF"/>
      </patternFill>
    </fill>
  </fills>
  <borders count="26">
    <border>
      <left/>
      <right/>
      <top/>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right/>
      <top/>
      <bottom style="thin">
        <color rgb="FF000000"/>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thin">
        <color indexed="64"/>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bottom/>
      <diagonal/>
    </border>
    <border>
      <left/>
      <right/>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s>
  <cellStyleXfs count="22">
    <xf numFmtId="0" fontId="0" fillId="0" borderId="0"/>
    <xf numFmtId="0" fontId="1" fillId="0" borderId="0">
      <alignment wrapText="1"/>
    </xf>
    <xf numFmtId="0" fontId="1" fillId="0" borderId="0"/>
    <xf numFmtId="0" fontId="2" fillId="0" borderId="0">
      <alignment horizontal="center"/>
    </xf>
    <xf numFmtId="0" fontId="1" fillId="0" borderId="0">
      <alignment horizontal="right"/>
    </xf>
    <xf numFmtId="0" fontId="1" fillId="0" borderId="1">
      <alignment horizontal="center" vertical="center" wrapText="1"/>
    </xf>
    <xf numFmtId="0" fontId="3" fillId="0" borderId="1">
      <alignment vertical="top" wrapText="1"/>
    </xf>
    <xf numFmtId="49" fontId="1" fillId="0" borderId="1">
      <alignment horizontal="center" vertical="top" shrinkToFit="1"/>
    </xf>
    <xf numFmtId="4" fontId="3" fillId="2" borderId="1">
      <alignment horizontal="right" vertical="top" shrinkToFit="1"/>
    </xf>
    <xf numFmtId="4" fontId="3" fillId="3" borderId="1">
      <alignment horizontal="right" vertical="top" shrinkToFit="1"/>
    </xf>
    <xf numFmtId="0" fontId="3" fillId="0" borderId="2">
      <alignment horizontal="right"/>
    </xf>
    <xf numFmtId="4" fontId="3" fillId="2" borderId="2">
      <alignment horizontal="right" vertical="top" shrinkToFit="1"/>
    </xf>
    <xf numFmtId="4" fontId="3" fillId="3" borderId="2">
      <alignment horizontal="right" vertical="top" shrinkToFit="1"/>
    </xf>
    <xf numFmtId="0" fontId="1" fillId="0" borderId="0">
      <alignment horizontal="left" wrapText="1"/>
    </xf>
    <xf numFmtId="4" fontId="7" fillId="2" borderId="1">
      <alignment horizontal="right" vertical="top" shrinkToFit="1"/>
    </xf>
    <xf numFmtId="4" fontId="7" fillId="3" borderId="1">
      <alignment horizontal="right" vertical="top" shrinkToFit="1"/>
    </xf>
    <xf numFmtId="4" fontId="7" fillId="2" borderId="2">
      <alignment horizontal="right" vertical="top" shrinkToFit="1"/>
    </xf>
    <xf numFmtId="4" fontId="7" fillId="3" borderId="2">
      <alignment horizontal="right" vertical="top" shrinkToFit="1"/>
    </xf>
    <xf numFmtId="0" fontId="3" fillId="0" borderId="1">
      <alignment vertical="top" wrapText="1"/>
    </xf>
    <xf numFmtId="0" fontId="13" fillId="0" borderId="1">
      <alignment horizontal="center" vertical="center" wrapText="1"/>
    </xf>
    <xf numFmtId="4" fontId="3" fillId="3" borderId="1">
      <alignment horizontal="right" vertical="top" shrinkToFit="1"/>
    </xf>
    <xf numFmtId="4" fontId="7" fillId="3" borderId="1">
      <alignment horizontal="right" vertical="top" shrinkToFit="1"/>
    </xf>
  </cellStyleXfs>
  <cellXfs count="76">
    <xf numFmtId="0" fontId="0" fillId="0" borderId="0" xfId="0"/>
    <xf numFmtId="0" fontId="4" fillId="0" borderId="0" xfId="2" applyNumberFormat="1" applyFont="1" applyFill="1" applyProtection="1"/>
    <xf numFmtId="0" fontId="5" fillId="0" borderId="0" xfId="0" applyFont="1" applyFill="1" applyProtection="1">
      <protection locked="0"/>
    </xf>
    <xf numFmtId="0" fontId="4" fillId="0" borderId="1" xfId="5" applyNumberFormat="1" applyFont="1" applyFill="1" applyProtection="1">
      <alignment horizontal="center" vertical="center" wrapText="1"/>
    </xf>
    <xf numFmtId="4" fontId="4" fillId="0" borderId="1" xfId="8" applyNumberFormat="1" applyFont="1" applyFill="1" applyProtection="1">
      <alignment horizontal="right" vertical="top" shrinkToFit="1"/>
    </xf>
    <xf numFmtId="0" fontId="8" fillId="0" borderId="0" xfId="0" applyFont="1" applyFill="1"/>
    <xf numFmtId="0" fontId="9" fillId="0" borderId="0" xfId="0" applyFont="1" applyFill="1" applyAlignment="1">
      <alignment horizontal="left"/>
    </xf>
    <xf numFmtId="0" fontId="8" fillId="0" borderId="0" xfId="0" applyFont="1" applyFill="1" applyAlignment="1">
      <alignment horizontal="left"/>
    </xf>
    <xf numFmtId="0" fontId="9" fillId="0" borderId="7" xfId="0" applyFont="1" applyFill="1" applyBorder="1" applyAlignment="1">
      <alignment horizontal="center" wrapText="1"/>
    </xf>
    <xf numFmtId="0" fontId="9" fillId="0" borderId="8" xfId="0" applyFont="1" applyFill="1" applyBorder="1" applyAlignment="1">
      <alignment horizontal="left" vertical="top" wrapText="1"/>
    </xf>
    <xf numFmtId="0" fontId="9" fillId="0" borderId="20" xfId="0" applyFont="1" applyFill="1" applyBorder="1" applyAlignment="1">
      <alignment horizontal="right" vertical="top" wrapText="1"/>
    </xf>
    <xf numFmtId="0" fontId="9" fillId="0" borderId="4" xfId="0" applyFont="1" applyFill="1" applyBorder="1" applyAlignment="1">
      <alignment horizontal="center" vertical="center" wrapText="1"/>
    </xf>
    <xf numFmtId="0" fontId="8" fillId="0" borderId="0" xfId="0" applyFont="1" applyFill="1" applyAlignment="1">
      <alignment horizontal="center" vertical="center"/>
    </xf>
    <xf numFmtId="0" fontId="9" fillId="0" borderId="9" xfId="0" applyFont="1" applyFill="1" applyBorder="1" applyAlignment="1">
      <alignment horizontal="center" vertical="center" wrapText="1"/>
    </xf>
    <xf numFmtId="0" fontId="9" fillId="0" borderId="10" xfId="0" applyFont="1" applyFill="1" applyBorder="1" applyAlignment="1">
      <alignment horizontal="left" vertical="center" wrapText="1"/>
    </xf>
    <xf numFmtId="4" fontId="9" fillId="0" borderId="14" xfId="0" applyNumberFormat="1" applyFont="1" applyFill="1" applyBorder="1" applyAlignment="1">
      <alignment horizontal="center" vertical="center" wrapText="1"/>
    </xf>
    <xf numFmtId="4" fontId="9" fillId="0" borderId="17" xfId="0" applyNumberFormat="1" applyFont="1" applyFill="1" applyBorder="1" applyAlignment="1">
      <alignment horizontal="center" vertical="center" wrapText="1"/>
    </xf>
    <xf numFmtId="0" fontId="9" fillId="0" borderId="12" xfId="0" applyFont="1" applyFill="1" applyBorder="1" applyAlignment="1">
      <alignment horizontal="center" vertical="center" wrapText="1"/>
    </xf>
    <xf numFmtId="0" fontId="9" fillId="0" borderId="13" xfId="0" applyFont="1" applyFill="1" applyBorder="1" applyAlignment="1">
      <alignment horizontal="left" vertical="center" wrapText="1"/>
    </xf>
    <xf numFmtId="0" fontId="9" fillId="0" borderId="15" xfId="0" applyFont="1" applyFill="1" applyBorder="1" applyAlignment="1">
      <alignment horizontal="center" vertical="center" wrapText="1"/>
    </xf>
    <xf numFmtId="0" fontId="9" fillId="0" borderId="16" xfId="0" applyFont="1" applyFill="1" applyBorder="1" applyAlignment="1">
      <alignment horizontal="left" vertical="center" wrapText="1"/>
    </xf>
    <xf numFmtId="0" fontId="9" fillId="0" borderId="5" xfId="0" applyFont="1" applyFill="1" applyBorder="1" applyAlignment="1">
      <alignment horizontal="left" vertical="center" wrapText="1"/>
    </xf>
    <xf numFmtId="4" fontId="9" fillId="0" borderId="11" xfId="0" applyNumberFormat="1" applyFont="1" applyFill="1" applyBorder="1" applyAlignment="1">
      <alignment horizontal="center" vertical="center" wrapText="1"/>
    </xf>
    <xf numFmtId="0" fontId="9" fillId="0" borderId="18" xfId="0" applyFont="1" applyFill="1" applyBorder="1" applyAlignment="1">
      <alignment horizontal="center" vertical="center" wrapText="1"/>
    </xf>
    <xf numFmtId="0" fontId="9" fillId="0" borderId="19" xfId="0" applyFont="1" applyFill="1" applyBorder="1" applyAlignment="1">
      <alignment horizontal="left" vertical="center" wrapText="1"/>
    </xf>
    <xf numFmtId="4" fontId="8" fillId="0" borderId="0" xfId="0" applyNumberFormat="1" applyFont="1" applyFill="1"/>
    <xf numFmtId="0" fontId="9" fillId="0" borderId="5" xfId="0" applyFont="1" applyFill="1" applyBorder="1" applyAlignment="1">
      <alignment horizontal="center" vertical="center" wrapText="1"/>
    </xf>
    <xf numFmtId="0" fontId="9" fillId="0" borderId="6" xfId="0" applyFont="1" applyFill="1" applyBorder="1" applyAlignment="1">
      <alignment horizontal="center" vertical="center" wrapText="1"/>
    </xf>
    <xf numFmtId="4" fontId="9" fillId="0" borderId="6" xfId="0" applyNumberFormat="1" applyFont="1" applyFill="1" applyBorder="1" applyAlignment="1">
      <alignment horizontal="center" vertical="center" wrapText="1"/>
    </xf>
    <xf numFmtId="14" fontId="8" fillId="0" borderId="21" xfId="0" applyNumberFormat="1" applyFont="1" applyFill="1" applyBorder="1" applyAlignment="1">
      <alignment horizontal="right"/>
    </xf>
    <xf numFmtId="1" fontId="4" fillId="0" borderId="1" xfId="6" applyNumberFormat="1" applyFont="1" applyFill="1" applyAlignment="1" applyProtection="1">
      <alignment horizontal="center" vertical="top" shrinkToFit="1"/>
    </xf>
    <xf numFmtId="0" fontId="4" fillId="0" borderId="1" xfId="12" applyNumberFormat="1" applyFont="1" applyFill="1" applyBorder="1" applyAlignment="1" applyProtection="1">
      <alignment vertical="top" wrapText="1"/>
    </xf>
    <xf numFmtId="0" fontId="4" fillId="0" borderId="2" xfId="4" applyNumberFormat="1" applyFont="1" applyFill="1" applyBorder="1" applyProtection="1">
      <alignment horizontal="right"/>
    </xf>
    <xf numFmtId="0" fontId="4" fillId="0" borderId="2" xfId="4" applyFont="1" applyFill="1" applyBorder="1">
      <alignment horizontal="right"/>
    </xf>
    <xf numFmtId="4" fontId="4" fillId="0" borderId="2" xfId="5" applyNumberFormat="1" applyFont="1" applyFill="1" applyBorder="1" applyAlignment="1" applyProtection="1">
      <alignment horizontal="right" vertical="top" shrinkToFit="1"/>
    </xf>
    <xf numFmtId="49" fontId="9" fillId="0" borderId="17" xfId="0" applyNumberFormat="1" applyFont="1" applyBorder="1" applyAlignment="1">
      <alignment horizontal="center" wrapText="1"/>
    </xf>
    <xf numFmtId="49" fontId="9" fillId="0" borderId="14" xfId="0" applyNumberFormat="1" applyFont="1" applyBorder="1" applyAlignment="1">
      <alignment horizontal="center" wrapText="1"/>
    </xf>
    <xf numFmtId="14" fontId="8" fillId="0" borderId="0" xfId="0" applyNumberFormat="1" applyFont="1" applyFill="1" applyBorder="1" applyAlignment="1">
      <alignment horizontal="right"/>
    </xf>
    <xf numFmtId="0" fontId="9" fillId="0" borderId="4" xfId="0" applyFont="1" applyFill="1" applyBorder="1" applyAlignment="1">
      <alignment horizontal="justify" vertical="top" wrapText="1"/>
    </xf>
    <xf numFmtId="0" fontId="12" fillId="0" borderId="5" xfId="0" applyFont="1" applyFill="1" applyBorder="1" applyAlignment="1">
      <alignment horizontal="justify" vertical="top" wrapText="1"/>
    </xf>
    <xf numFmtId="0" fontId="12" fillId="0" borderId="6" xfId="0" applyFont="1" applyFill="1" applyBorder="1" applyAlignment="1">
      <alignment horizontal="right" wrapText="1"/>
    </xf>
    <xf numFmtId="0" fontId="9" fillId="0" borderId="9" xfId="0" applyFont="1" applyFill="1" applyBorder="1" applyAlignment="1">
      <alignment horizontal="justify" vertical="top" wrapText="1"/>
    </xf>
    <xf numFmtId="0" fontId="9" fillId="0" borderId="10" xfId="0" applyFont="1" applyFill="1" applyBorder="1" applyAlignment="1">
      <alignment horizontal="justify" vertical="top" wrapText="1"/>
    </xf>
    <xf numFmtId="0" fontId="9" fillId="0" borderId="11" xfId="0" applyFont="1" applyFill="1" applyBorder="1" applyAlignment="1">
      <alignment horizontal="right" wrapText="1"/>
    </xf>
    <xf numFmtId="0" fontId="9" fillId="0" borderId="12" xfId="0" applyFont="1" applyFill="1" applyBorder="1" applyAlignment="1">
      <alignment horizontal="justify" vertical="top" wrapText="1"/>
    </xf>
    <xf numFmtId="0" fontId="9" fillId="0" borderId="13" xfId="0" applyFont="1" applyFill="1" applyBorder="1" applyAlignment="1">
      <alignment horizontal="justify" vertical="top" wrapText="1"/>
    </xf>
    <xf numFmtId="0" fontId="9" fillId="0" borderId="14" xfId="0" applyFont="1" applyFill="1" applyBorder="1" applyAlignment="1">
      <alignment horizontal="right" wrapText="1"/>
    </xf>
    <xf numFmtId="0" fontId="9" fillId="0" borderId="15" xfId="0" applyFont="1" applyFill="1" applyBorder="1" applyAlignment="1">
      <alignment horizontal="justify" vertical="top" wrapText="1"/>
    </xf>
    <xf numFmtId="0" fontId="9" fillId="0" borderId="16" xfId="0" applyFont="1" applyFill="1" applyBorder="1" applyAlignment="1">
      <alignment horizontal="justify" vertical="top" wrapText="1"/>
    </xf>
    <xf numFmtId="0" fontId="9" fillId="0" borderId="17" xfId="0" applyFont="1" applyFill="1" applyBorder="1" applyAlignment="1">
      <alignment horizontal="right" wrapText="1"/>
    </xf>
    <xf numFmtId="0" fontId="9" fillId="0" borderId="5" xfId="0" applyFont="1" applyFill="1" applyBorder="1" applyAlignment="1">
      <alignment horizontal="justify" vertical="top" wrapText="1"/>
    </xf>
    <xf numFmtId="0" fontId="9" fillId="0" borderId="12" xfId="0" applyFont="1" applyFill="1" applyBorder="1" applyAlignment="1">
      <alignment vertical="top" wrapText="1"/>
    </xf>
    <xf numFmtId="0" fontId="9" fillId="0" borderId="15" xfId="0" applyFont="1" applyFill="1" applyBorder="1" applyAlignment="1">
      <alignment vertical="top" wrapText="1"/>
    </xf>
    <xf numFmtId="0" fontId="12" fillId="0" borderId="6" xfId="0" applyFont="1" applyFill="1" applyBorder="1" applyAlignment="1">
      <alignment horizontal="right" vertical="center" wrapText="1"/>
    </xf>
    <xf numFmtId="0" fontId="12" fillId="0" borderId="4" xfId="0" applyFont="1" applyFill="1" applyBorder="1" applyAlignment="1">
      <alignment horizontal="justify" vertical="top" wrapText="1"/>
    </xf>
    <xf numFmtId="49" fontId="9" fillId="0" borderId="17" xfId="0" applyNumberFormat="1" applyFont="1" applyFill="1" applyBorder="1" applyAlignment="1">
      <alignment horizontal="right" wrapText="1"/>
    </xf>
    <xf numFmtId="0" fontId="9" fillId="0" borderId="22" xfId="0" applyFont="1" applyFill="1" applyBorder="1" applyAlignment="1">
      <alignment horizontal="right" wrapText="1"/>
    </xf>
    <xf numFmtId="0" fontId="9" fillId="0" borderId="18" xfId="0" applyFont="1" applyFill="1" applyBorder="1" applyAlignment="1">
      <alignment horizontal="justify" vertical="top" wrapText="1"/>
    </xf>
    <xf numFmtId="0" fontId="9" fillId="0" borderId="19" xfId="0" applyFont="1" applyFill="1" applyBorder="1" applyAlignment="1">
      <alignment horizontal="justify" vertical="top" wrapText="1"/>
    </xf>
    <xf numFmtId="0" fontId="9" fillId="0" borderId="23" xfId="0" applyFont="1" applyFill="1" applyBorder="1" applyAlignment="1">
      <alignment horizontal="center" wrapText="1"/>
    </xf>
    <xf numFmtId="0" fontId="9" fillId="0" borderId="24" xfId="0" applyFont="1" applyFill="1" applyBorder="1" applyAlignment="1">
      <alignment horizontal="left" vertical="top" wrapText="1"/>
    </xf>
    <xf numFmtId="0" fontId="9" fillId="0" borderId="25" xfId="0" applyFont="1" applyFill="1" applyBorder="1" applyAlignment="1">
      <alignment horizontal="right" vertical="top" wrapText="1"/>
    </xf>
    <xf numFmtId="0" fontId="4" fillId="0" borderId="1" xfId="18" applyNumberFormat="1" applyFont="1" applyFill="1" applyProtection="1">
      <alignment vertical="top" wrapText="1"/>
    </xf>
    <xf numFmtId="1" fontId="4" fillId="0" borderId="1" xfId="19" applyNumberFormat="1" applyFont="1" applyFill="1" applyAlignment="1" applyProtection="1">
      <alignment horizontal="center" vertical="top" shrinkToFit="1"/>
    </xf>
    <xf numFmtId="4" fontId="4" fillId="0" borderId="1" xfId="20" applyNumberFormat="1" applyFont="1" applyFill="1" applyProtection="1">
      <alignment horizontal="right" vertical="top" shrinkToFit="1"/>
    </xf>
    <xf numFmtId="0" fontId="4" fillId="0" borderId="1" xfId="14" applyNumberFormat="1" applyFont="1" applyFill="1" applyAlignment="1" applyProtection="1">
      <alignment horizontal="left"/>
    </xf>
    <xf numFmtId="0" fontId="4" fillId="0" borderId="1" xfId="14" applyNumberFormat="1" applyFont="1" applyFill="1" applyAlignment="1">
      <alignment horizontal="left"/>
    </xf>
    <xf numFmtId="4" fontId="4" fillId="0" borderId="1" xfId="21" applyNumberFormat="1" applyFont="1" applyFill="1" applyProtection="1">
      <alignment horizontal="right" vertical="top" shrinkToFit="1"/>
    </xf>
    <xf numFmtId="0" fontId="4" fillId="0" borderId="0" xfId="1" applyNumberFormat="1" applyFont="1" applyFill="1" applyBorder="1" applyProtection="1">
      <alignment wrapText="1"/>
    </xf>
    <xf numFmtId="0" fontId="5" fillId="0" borderId="0" xfId="0" applyFont="1" applyFill="1" applyAlignment="1" applyProtection="1">
      <alignment horizontal="center"/>
      <protection locked="0"/>
    </xf>
    <xf numFmtId="0" fontId="4" fillId="0" borderId="0" xfId="1" applyNumberFormat="1" applyFont="1" applyFill="1" applyBorder="1" applyProtection="1">
      <alignment wrapText="1"/>
    </xf>
    <xf numFmtId="0" fontId="11" fillId="0" borderId="0" xfId="3" applyNumberFormat="1" applyFont="1" applyFill="1" applyBorder="1" applyProtection="1">
      <alignment horizontal="center"/>
    </xf>
    <xf numFmtId="0" fontId="6" fillId="0" borderId="0" xfId="3" applyNumberFormat="1" applyFont="1" applyFill="1" applyBorder="1" applyProtection="1">
      <alignment horizontal="center"/>
    </xf>
    <xf numFmtId="0" fontId="4" fillId="0" borderId="3" xfId="4" applyNumberFormat="1" applyFont="1" applyFill="1" applyBorder="1" applyProtection="1">
      <alignment horizontal="right"/>
    </xf>
    <xf numFmtId="0" fontId="10" fillId="0" borderId="0" xfId="0" applyFont="1" applyFill="1" applyAlignment="1">
      <alignment horizontal="center" wrapText="1"/>
    </xf>
    <xf numFmtId="0" fontId="4" fillId="0" borderId="0" xfId="1" applyNumberFormat="1" applyFont="1" applyFill="1" applyBorder="1" applyAlignment="1" applyProtection="1">
      <alignment horizontal="center" wrapText="1"/>
    </xf>
  </cellXfs>
  <cellStyles count="22">
    <cellStyle name="xl22" xfId="1"/>
    <cellStyle name="xl23" xfId="2"/>
    <cellStyle name="xl24" xfId="3"/>
    <cellStyle name="xl25" xfId="4"/>
    <cellStyle name="xl26" xfId="19"/>
    <cellStyle name="xl27" xfId="5"/>
    <cellStyle name="xl28" xfId="16"/>
    <cellStyle name="xl29" xfId="17"/>
    <cellStyle name="xl30" xfId="10"/>
    <cellStyle name="xl31" xfId="11"/>
    <cellStyle name="xl32" xfId="12"/>
    <cellStyle name="xl33" xfId="13"/>
    <cellStyle name="xl34" xfId="6"/>
    <cellStyle name="xl35" xfId="7"/>
    <cellStyle name="xl36" xfId="8"/>
    <cellStyle name="xl37" xfId="9"/>
    <cellStyle name="xl38" xfId="14"/>
    <cellStyle name="xl39" xfId="15"/>
    <cellStyle name="xl41" xfId="21"/>
    <cellStyle name="xl61" xfId="18"/>
    <cellStyle name="xl64" xfId="20"/>
    <cellStyle name="Обычный"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dimension ref="A1:G589"/>
  <sheetViews>
    <sheetView zoomScale="77" zoomScaleNormal="77" workbookViewId="0">
      <selection activeCell="A5" sqref="A5:F5"/>
    </sheetView>
  </sheetViews>
  <sheetFormatPr defaultRowHeight="15" outlineLevelRow="7"/>
  <cols>
    <col min="1" max="1" width="119.5703125" style="2" customWidth="1"/>
    <col min="2" max="3" width="7.7109375" style="2" customWidth="1"/>
    <col min="4" max="4" width="10.7109375" style="2" customWidth="1"/>
    <col min="5" max="5" width="7.7109375" style="2" customWidth="1"/>
    <col min="6" max="6" width="11.7109375" style="2" customWidth="1"/>
    <col min="7" max="16384" width="9.140625" style="2"/>
  </cols>
  <sheetData>
    <row r="1" spans="1:7">
      <c r="D1" s="69" t="s">
        <v>507</v>
      </c>
      <c r="E1" s="69"/>
      <c r="F1" s="69"/>
    </row>
    <row r="2" spans="1:7">
      <c r="A2" s="70"/>
      <c r="B2" s="70"/>
      <c r="C2" s="70"/>
      <c r="D2" s="70"/>
      <c r="E2" s="70"/>
      <c r="F2" s="1"/>
    </row>
    <row r="3" spans="1:7" ht="18.75">
      <c r="A3" s="71" t="s">
        <v>0</v>
      </c>
      <c r="B3" s="71"/>
      <c r="C3" s="71"/>
      <c r="D3" s="71"/>
      <c r="E3" s="71"/>
      <c r="F3" s="71"/>
    </row>
    <row r="4" spans="1:7" ht="15.75">
      <c r="A4" s="72"/>
      <c r="B4" s="72"/>
      <c r="C4" s="72"/>
      <c r="D4" s="72"/>
      <c r="E4" s="72"/>
      <c r="F4" s="72"/>
    </row>
    <row r="5" spans="1:7">
      <c r="A5" s="73" t="s">
        <v>750</v>
      </c>
      <c r="B5" s="73"/>
      <c r="C5" s="73"/>
      <c r="D5" s="73"/>
      <c r="E5" s="73"/>
      <c r="F5" s="73"/>
    </row>
    <row r="6" spans="1:7" ht="25.5">
      <c r="A6" s="3" t="s">
        <v>1</v>
      </c>
      <c r="B6" s="3" t="s">
        <v>2</v>
      </c>
      <c r="C6" s="3" t="s">
        <v>3</v>
      </c>
      <c r="D6" s="3" t="s">
        <v>4</v>
      </c>
      <c r="E6" s="3" t="s">
        <v>5</v>
      </c>
      <c r="F6" s="3" t="s">
        <v>202</v>
      </c>
    </row>
    <row r="7" spans="1:7">
      <c r="A7" s="62" t="s">
        <v>532</v>
      </c>
      <c r="B7" s="63" t="s">
        <v>33</v>
      </c>
      <c r="C7" s="63" t="s">
        <v>8</v>
      </c>
      <c r="D7" s="63" t="s">
        <v>9</v>
      </c>
      <c r="E7" s="63" t="s">
        <v>10</v>
      </c>
      <c r="F7" s="64">
        <v>84983606</v>
      </c>
      <c r="G7" s="1"/>
    </row>
    <row r="8" spans="1:7" outlineLevel="1">
      <c r="A8" s="62" t="s">
        <v>533</v>
      </c>
      <c r="B8" s="63" t="s">
        <v>33</v>
      </c>
      <c r="C8" s="63" t="s">
        <v>35</v>
      </c>
      <c r="D8" s="63" t="s">
        <v>9</v>
      </c>
      <c r="E8" s="63" t="s">
        <v>10</v>
      </c>
      <c r="F8" s="64">
        <v>30197070</v>
      </c>
      <c r="G8" s="1"/>
    </row>
    <row r="9" spans="1:7" outlineLevel="2">
      <c r="A9" s="62" t="s">
        <v>534</v>
      </c>
      <c r="B9" s="63" t="s">
        <v>33</v>
      </c>
      <c r="C9" s="63" t="s">
        <v>280</v>
      </c>
      <c r="D9" s="63" t="s">
        <v>9</v>
      </c>
      <c r="E9" s="63" t="s">
        <v>10</v>
      </c>
      <c r="F9" s="64">
        <v>1630800</v>
      </c>
      <c r="G9" s="1"/>
    </row>
    <row r="10" spans="1:7" outlineLevel="3">
      <c r="A10" s="62" t="s">
        <v>535</v>
      </c>
      <c r="B10" s="63" t="s">
        <v>33</v>
      </c>
      <c r="C10" s="63" t="s">
        <v>280</v>
      </c>
      <c r="D10" s="63" t="s">
        <v>36</v>
      </c>
      <c r="E10" s="63" t="s">
        <v>10</v>
      </c>
      <c r="F10" s="64">
        <v>1630800</v>
      </c>
      <c r="G10" s="1"/>
    </row>
    <row r="11" spans="1:7" outlineLevel="4">
      <c r="A11" s="62" t="s">
        <v>536</v>
      </c>
      <c r="B11" s="63" t="s">
        <v>33</v>
      </c>
      <c r="C11" s="63" t="s">
        <v>280</v>
      </c>
      <c r="D11" s="63" t="s">
        <v>37</v>
      </c>
      <c r="E11" s="63" t="s">
        <v>10</v>
      </c>
      <c r="F11" s="64">
        <v>1630800</v>
      </c>
      <c r="G11" s="1"/>
    </row>
    <row r="12" spans="1:7" outlineLevel="6">
      <c r="A12" s="62" t="s">
        <v>537</v>
      </c>
      <c r="B12" s="63" t="s">
        <v>33</v>
      </c>
      <c r="C12" s="63" t="s">
        <v>280</v>
      </c>
      <c r="D12" s="63" t="s">
        <v>200</v>
      </c>
      <c r="E12" s="63" t="s">
        <v>10</v>
      </c>
      <c r="F12" s="64">
        <v>1630800</v>
      </c>
      <c r="G12" s="1"/>
    </row>
    <row r="13" spans="1:7" ht="25.5" outlineLevel="7">
      <c r="A13" s="62" t="s">
        <v>538</v>
      </c>
      <c r="B13" s="63" t="s">
        <v>33</v>
      </c>
      <c r="C13" s="63" t="s">
        <v>280</v>
      </c>
      <c r="D13" s="63" t="s">
        <v>200</v>
      </c>
      <c r="E13" s="63" t="s">
        <v>17</v>
      </c>
      <c r="F13" s="64">
        <v>1630800</v>
      </c>
      <c r="G13" s="1"/>
    </row>
    <row r="14" spans="1:7" outlineLevel="7">
      <c r="A14" s="62" t="s">
        <v>539</v>
      </c>
      <c r="B14" s="63" t="s">
        <v>33</v>
      </c>
      <c r="C14" s="63" t="s">
        <v>280</v>
      </c>
      <c r="D14" s="63" t="s">
        <v>200</v>
      </c>
      <c r="E14" s="63" t="s">
        <v>38</v>
      </c>
      <c r="F14" s="64">
        <v>1630800</v>
      </c>
      <c r="G14" s="1"/>
    </row>
    <row r="15" spans="1:7" ht="25.5" outlineLevel="2">
      <c r="A15" s="62" t="s">
        <v>540</v>
      </c>
      <c r="B15" s="63" t="s">
        <v>33</v>
      </c>
      <c r="C15" s="63" t="s">
        <v>287</v>
      </c>
      <c r="D15" s="63" t="s">
        <v>9</v>
      </c>
      <c r="E15" s="63" t="s">
        <v>10</v>
      </c>
      <c r="F15" s="64">
        <v>17899000</v>
      </c>
      <c r="G15" s="1"/>
    </row>
    <row r="16" spans="1:7" ht="25.5" outlineLevel="3">
      <c r="A16" s="62" t="s">
        <v>541</v>
      </c>
      <c r="B16" s="63" t="s">
        <v>33</v>
      </c>
      <c r="C16" s="63" t="s">
        <v>287</v>
      </c>
      <c r="D16" s="63" t="s">
        <v>39</v>
      </c>
      <c r="E16" s="63" t="s">
        <v>10</v>
      </c>
      <c r="F16" s="64">
        <v>17899000</v>
      </c>
      <c r="G16" s="1"/>
    </row>
    <row r="17" spans="1:7" outlineLevel="4">
      <c r="A17" s="62" t="s">
        <v>542</v>
      </c>
      <c r="B17" s="63" t="s">
        <v>33</v>
      </c>
      <c r="C17" s="63" t="s">
        <v>287</v>
      </c>
      <c r="D17" s="63" t="s">
        <v>40</v>
      </c>
      <c r="E17" s="63" t="s">
        <v>10</v>
      </c>
      <c r="F17" s="64">
        <v>17899000</v>
      </c>
      <c r="G17" s="1"/>
    </row>
    <row r="18" spans="1:7" outlineLevel="5">
      <c r="A18" s="62" t="s">
        <v>543</v>
      </c>
      <c r="B18" s="63" t="s">
        <v>33</v>
      </c>
      <c r="C18" s="63" t="s">
        <v>287</v>
      </c>
      <c r="D18" s="63" t="s">
        <v>41</v>
      </c>
      <c r="E18" s="63" t="s">
        <v>10</v>
      </c>
      <c r="F18" s="64">
        <v>17229800</v>
      </c>
      <c r="G18" s="1"/>
    </row>
    <row r="19" spans="1:7" outlineLevel="6">
      <c r="A19" s="62" t="s">
        <v>537</v>
      </c>
      <c r="B19" s="63" t="s">
        <v>33</v>
      </c>
      <c r="C19" s="63" t="s">
        <v>287</v>
      </c>
      <c r="D19" s="63" t="s">
        <v>42</v>
      </c>
      <c r="E19" s="63" t="s">
        <v>10</v>
      </c>
      <c r="F19" s="64">
        <v>17229800</v>
      </c>
      <c r="G19" s="1"/>
    </row>
    <row r="20" spans="1:7" ht="25.5" outlineLevel="7">
      <c r="A20" s="62" t="s">
        <v>538</v>
      </c>
      <c r="B20" s="63" t="s">
        <v>33</v>
      </c>
      <c r="C20" s="63" t="s">
        <v>287</v>
      </c>
      <c r="D20" s="63" t="s">
        <v>42</v>
      </c>
      <c r="E20" s="63" t="s">
        <v>17</v>
      </c>
      <c r="F20" s="64">
        <v>13371300</v>
      </c>
      <c r="G20" s="1"/>
    </row>
    <row r="21" spans="1:7" outlineLevel="7">
      <c r="A21" s="62" t="s">
        <v>539</v>
      </c>
      <c r="B21" s="63" t="s">
        <v>33</v>
      </c>
      <c r="C21" s="63" t="s">
        <v>287</v>
      </c>
      <c r="D21" s="63" t="s">
        <v>42</v>
      </c>
      <c r="E21" s="63" t="s">
        <v>38</v>
      </c>
      <c r="F21" s="64">
        <v>13371300</v>
      </c>
      <c r="G21" s="1"/>
    </row>
    <row r="22" spans="1:7" outlineLevel="7">
      <c r="A22" s="62" t="s">
        <v>544</v>
      </c>
      <c r="B22" s="63" t="s">
        <v>33</v>
      </c>
      <c r="C22" s="63" t="s">
        <v>287</v>
      </c>
      <c r="D22" s="63" t="s">
        <v>42</v>
      </c>
      <c r="E22" s="63" t="s">
        <v>23</v>
      </c>
      <c r="F22" s="64">
        <v>3596370</v>
      </c>
      <c r="G22" s="1"/>
    </row>
    <row r="23" spans="1:7" outlineLevel="7">
      <c r="A23" s="62" t="s">
        <v>545</v>
      </c>
      <c r="B23" s="63" t="s">
        <v>33</v>
      </c>
      <c r="C23" s="63" t="s">
        <v>287</v>
      </c>
      <c r="D23" s="63" t="s">
        <v>42</v>
      </c>
      <c r="E23" s="63" t="s">
        <v>24</v>
      </c>
      <c r="F23" s="64">
        <v>3596370</v>
      </c>
      <c r="G23" s="1"/>
    </row>
    <row r="24" spans="1:7" outlineLevel="7">
      <c r="A24" s="62" t="s">
        <v>546</v>
      </c>
      <c r="B24" s="63" t="s">
        <v>33</v>
      </c>
      <c r="C24" s="63" t="s">
        <v>287</v>
      </c>
      <c r="D24" s="63" t="s">
        <v>42</v>
      </c>
      <c r="E24" s="63" t="s">
        <v>25</v>
      </c>
      <c r="F24" s="64">
        <v>262130</v>
      </c>
      <c r="G24" s="1"/>
    </row>
    <row r="25" spans="1:7" outlineLevel="7">
      <c r="A25" s="62" t="s">
        <v>547</v>
      </c>
      <c r="B25" s="63" t="s">
        <v>33</v>
      </c>
      <c r="C25" s="63" t="s">
        <v>287</v>
      </c>
      <c r="D25" s="63" t="s">
        <v>42</v>
      </c>
      <c r="E25" s="63" t="s">
        <v>26</v>
      </c>
      <c r="F25" s="64">
        <v>262130</v>
      </c>
      <c r="G25" s="1"/>
    </row>
    <row r="26" spans="1:7" outlineLevel="5">
      <c r="A26" s="62" t="s">
        <v>548</v>
      </c>
      <c r="B26" s="63" t="s">
        <v>33</v>
      </c>
      <c r="C26" s="63" t="s">
        <v>287</v>
      </c>
      <c r="D26" s="63" t="s">
        <v>43</v>
      </c>
      <c r="E26" s="63" t="s">
        <v>10</v>
      </c>
      <c r="F26" s="64">
        <v>669200</v>
      </c>
      <c r="G26" s="1"/>
    </row>
    <row r="27" spans="1:7" ht="25.5" outlineLevel="6">
      <c r="A27" s="62" t="s">
        <v>549</v>
      </c>
      <c r="B27" s="63" t="s">
        <v>33</v>
      </c>
      <c r="C27" s="63" t="s">
        <v>287</v>
      </c>
      <c r="D27" s="63" t="s">
        <v>44</v>
      </c>
      <c r="E27" s="63" t="s">
        <v>10</v>
      </c>
      <c r="F27" s="64">
        <v>334800</v>
      </c>
      <c r="G27" s="1"/>
    </row>
    <row r="28" spans="1:7" ht="25.5" outlineLevel="7">
      <c r="A28" s="62" t="s">
        <v>538</v>
      </c>
      <c r="B28" s="63" t="s">
        <v>33</v>
      </c>
      <c r="C28" s="63" t="s">
        <v>287</v>
      </c>
      <c r="D28" s="63" t="s">
        <v>44</v>
      </c>
      <c r="E28" s="63" t="s">
        <v>17</v>
      </c>
      <c r="F28" s="64">
        <v>320200</v>
      </c>
      <c r="G28" s="1"/>
    </row>
    <row r="29" spans="1:7" outlineLevel="7">
      <c r="A29" s="62" t="s">
        <v>539</v>
      </c>
      <c r="B29" s="63" t="s">
        <v>33</v>
      </c>
      <c r="C29" s="63" t="s">
        <v>287</v>
      </c>
      <c r="D29" s="63" t="s">
        <v>44</v>
      </c>
      <c r="E29" s="63" t="s">
        <v>38</v>
      </c>
      <c r="F29" s="64">
        <v>320200</v>
      </c>
      <c r="G29" s="1"/>
    </row>
    <row r="30" spans="1:7" outlineLevel="7">
      <c r="A30" s="62" t="s">
        <v>544</v>
      </c>
      <c r="B30" s="63" t="s">
        <v>33</v>
      </c>
      <c r="C30" s="63" t="s">
        <v>287</v>
      </c>
      <c r="D30" s="63" t="s">
        <v>44</v>
      </c>
      <c r="E30" s="63" t="s">
        <v>23</v>
      </c>
      <c r="F30" s="64">
        <v>14600</v>
      </c>
      <c r="G30" s="1"/>
    </row>
    <row r="31" spans="1:7" outlineLevel="7">
      <c r="A31" s="62" t="s">
        <v>545</v>
      </c>
      <c r="B31" s="63" t="s">
        <v>33</v>
      </c>
      <c r="C31" s="63" t="s">
        <v>287</v>
      </c>
      <c r="D31" s="63" t="s">
        <v>44</v>
      </c>
      <c r="E31" s="63" t="s">
        <v>24</v>
      </c>
      <c r="F31" s="64">
        <v>14600</v>
      </c>
      <c r="G31" s="1"/>
    </row>
    <row r="32" spans="1:7" ht="25.5" outlineLevel="6">
      <c r="A32" s="62" t="s">
        <v>550</v>
      </c>
      <c r="B32" s="63" t="s">
        <v>33</v>
      </c>
      <c r="C32" s="63" t="s">
        <v>287</v>
      </c>
      <c r="D32" s="63" t="s">
        <v>45</v>
      </c>
      <c r="E32" s="63" t="s">
        <v>10</v>
      </c>
      <c r="F32" s="64">
        <v>334400</v>
      </c>
      <c r="G32" s="1"/>
    </row>
    <row r="33" spans="1:7" ht="25.5" outlineLevel="7">
      <c r="A33" s="62" t="s">
        <v>538</v>
      </c>
      <c r="B33" s="63" t="s">
        <v>33</v>
      </c>
      <c r="C33" s="63" t="s">
        <v>287</v>
      </c>
      <c r="D33" s="63" t="s">
        <v>45</v>
      </c>
      <c r="E33" s="63" t="s">
        <v>17</v>
      </c>
      <c r="F33" s="64">
        <v>320200</v>
      </c>
      <c r="G33" s="1"/>
    </row>
    <row r="34" spans="1:7" outlineLevel="7">
      <c r="A34" s="62" t="s">
        <v>539</v>
      </c>
      <c r="B34" s="63" t="s">
        <v>33</v>
      </c>
      <c r="C34" s="63" t="s">
        <v>287</v>
      </c>
      <c r="D34" s="63" t="s">
        <v>45</v>
      </c>
      <c r="E34" s="63" t="s">
        <v>38</v>
      </c>
      <c r="F34" s="64">
        <v>320200</v>
      </c>
      <c r="G34" s="1"/>
    </row>
    <row r="35" spans="1:7" outlineLevel="7">
      <c r="A35" s="62" t="s">
        <v>544</v>
      </c>
      <c r="B35" s="63" t="s">
        <v>33</v>
      </c>
      <c r="C35" s="63" t="s">
        <v>287</v>
      </c>
      <c r="D35" s="63" t="s">
        <v>45</v>
      </c>
      <c r="E35" s="63" t="s">
        <v>23</v>
      </c>
      <c r="F35" s="64">
        <v>14200</v>
      </c>
      <c r="G35" s="1"/>
    </row>
    <row r="36" spans="1:7" outlineLevel="7">
      <c r="A36" s="62" t="s">
        <v>545</v>
      </c>
      <c r="B36" s="63" t="s">
        <v>33</v>
      </c>
      <c r="C36" s="63" t="s">
        <v>287</v>
      </c>
      <c r="D36" s="63" t="s">
        <v>45</v>
      </c>
      <c r="E36" s="63" t="s">
        <v>24</v>
      </c>
      <c r="F36" s="64">
        <v>14200</v>
      </c>
      <c r="G36" s="1"/>
    </row>
    <row r="37" spans="1:7" outlineLevel="2">
      <c r="A37" s="62" t="s">
        <v>551</v>
      </c>
      <c r="B37" s="63" t="s">
        <v>33</v>
      </c>
      <c r="C37" s="63" t="s">
        <v>299</v>
      </c>
      <c r="D37" s="63" t="s">
        <v>9</v>
      </c>
      <c r="E37" s="63" t="s">
        <v>10</v>
      </c>
      <c r="F37" s="64">
        <v>1400</v>
      </c>
      <c r="G37" s="1"/>
    </row>
    <row r="38" spans="1:7" outlineLevel="3">
      <c r="A38" s="62" t="s">
        <v>552</v>
      </c>
      <c r="B38" s="63" t="s">
        <v>33</v>
      </c>
      <c r="C38" s="63" t="s">
        <v>299</v>
      </c>
      <c r="D38" s="63" t="s">
        <v>95</v>
      </c>
      <c r="E38" s="63" t="s">
        <v>10</v>
      </c>
      <c r="F38" s="64">
        <v>1400</v>
      </c>
      <c r="G38" s="1"/>
    </row>
    <row r="39" spans="1:7" outlineLevel="4">
      <c r="A39" s="62" t="s">
        <v>553</v>
      </c>
      <c r="B39" s="63" t="s">
        <v>33</v>
      </c>
      <c r="C39" s="63" t="s">
        <v>299</v>
      </c>
      <c r="D39" s="63" t="s">
        <v>203</v>
      </c>
      <c r="E39" s="63" t="s">
        <v>10</v>
      </c>
      <c r="F39" s="64">
        <v>1400</v>
      </c>
      <c r="G39" s="1"/>
    </row>
    <row r="40" spans="1:7" ht="25.5" outlineLevel="6">
      <c r="A40" s="62" t="s">
        <v>554</v>
      </c>
      <c r="B40" s="63" t="s">
        <v>33</v>
      </c>
      <c r="C40" s="63" t="s">
        <v>299</v>
      </c>
      <c r="D40" s="63" t="s">
        <v>204</v>
      </c>
      <c r="E40" s="63" t="s">
        <v>10</v>
      </c>
      <c r="F40" s="64">
        <v>1400</v>
      </c>
      <c r="G40" s="1"/>
    </row>
    <row r="41" spans="1:7" outlineLevel="7">
      <c r="A41" s="62" t="s">
        <v>544</v>
      </c>
      <c r="B41" s="63" t="s">
        <v>33</v>
      </c>
      <c r="C41" s="63" t="s">
        <v>299</v>
      </c>
      <c r="D41" s="63" t="s">
        <v>204</v>
      </c>
      <c r="E41" s="63" t="s">
        <v>23</v>
      </c>
      <c r="F41" s="64">
        <v>1400</v>
      </c>
      <c r="G41" s="1"/>
    </row>
    <row r="42" spans="1:7" outlineLevel="7">
      <c r="A42" s="62" t="s">
        <v>545</v>
      </c>
      <c r="B42" s="63" t="s">
        <v>33</v>
      </c>
      <c r="C42" s="63" t="s">
        <v>299</v>
      </c>
      <c r="D42" s="63" t="s">
        <v>204</v>
      </c>
      <c r="E42" s="63" t="s">
        <v>24</v>
      </c>
      <c r="F42" s="64">
        <v>1400</v>
      </c>
      <c r="G42" s="1"/>
    </row>
    <row r="43" spans="1:7" outlineLevel="2">
      <c r="A43" s="62" t="s">
        <v>555</v>
      </c>
      <c r="B43" s="63" t="s">
        <v>33</v>
      </c>
      <c r="C43" s="63" t="s">
        <v>304</v>
      </c>
      <c r="D43" s="63" t="s">
        <v>9</v>
      </c>
      <c r="E43" s="63" t="s">
        <v>10</v>
      </c>
      <c r="F43" s="64">
        <v>10000</v>
      </c>
      <c r="G43" s="1"/>
    </row>
    <row r="44" spans="1:7" outlineLevel="3">
      <c r="A44" s="62" t="s">
        <v>556</v>
      </c>
      <c r="B44" s="63" t="s">
        <v>33</v>
      </c>
      <c r="C44" s="63" t="s">
        <v>304</v>
      </c>
      <c r="D44" s="63" t="s">
        <v>306</v>
      </c>
      <c r="E44" s="63" t="s">
        <v>10</v>
      </c>
      <c r="F44" s="64">
        <v>10000</v>
      </c>
      <c r="G44" s="1"/>
    </row>
    <row r="45" spans="1:7" outlineLevel="4">
      <c r="A45" s="62" t="s">
        <v>557</v>
      </c>
      <c r="B45" s="63" t="s">
        <v>33</v>
      </c>
      <c r="C45" s="63" t="s">
        <v>304</v>
      </c>
      <c r="D45" s="63" t="s">
        <v>308</v>
      </c>
      <c r="E45" s="63" t="s">
        <v>10</v>
      </c>
      <c r="F45" s="64">
        <v>10000</v>
      </c>
      <c r="G45" s="1"/>
    </row>
    <row r="46" spans="1:7" outlineLevel="6">
      <c r="A46" s="62" t="s">
        <v>558</v>
      </c>
      <c r="B46" s="63" t="s">
        <v>33</v>
      </c>
      <c r="C46" s="63" t="s">
        <v>304</v>
      </c>
      <c r="D46" s="63" t="s">
        <v>310</v>
      </c>
      <c r="E46" s="63" t="s">
        <v>10</v>
      </c>
      <c r="F46" s="64">
        <v>10000</v>
      </c>
      <c r="G46" s="1"/>
    </row>
    <row r="47" spans="1:7" outlineLevel="7">
      <c r="A47" s="62" t="s">
        <v>544</v>
      </c>
      <c r="B47" s="63" t="s">
        <v>33</v>
      </c>
      <c r="C47" s="63" t="s">
        <v>304</v>
      </c>
      <c r="D47" s="63" t="s">
        <v>310</v>
      </c>
      <c r="E47" s="63" t="s">
        <v>23</v>
      </c>
      <c r="F47" s="64">
        <v>10000</v>
      </c>
      <c r="G47" s="1"/>
    </row>
    <row r="48" spans="1:7" outlineLevel="7">
      <c r="A48" s="62" t="s">
        <v>545</v>
      </c>
      <c r="B48" s="63" t="s">
        <v>33</v>
      </c>
      <c r="C48" s="63" t="s">
        <v>304</v>
      </c>
      <c r="D48" s="63" t="s">
        <v>310</v>
      </c>
      <c r="E48" s="63" t="s">
        <v>24</v>
      </c>
      <c r="F48" s="64">
        <v>10000</v>
      </c>
      <c r="G48" s="1"/>
    </row>
    <row r="49" spans="1:7" outlineLevel="2">
      <c r="A49" s="62" t="s">
        <v>559</v>
      </c>
      <c r="B49" s="63" t="s">
        <v>33</v>
      </c>
      <c r="C49" s="63" t="s">
        <v>312</v>
      </c>
      <c r="D49" s="63" t="s">
        <v>9</v>
      </c>
      <c r="E49" s="63" t="s">
        <v>10</v>
      </c>
      <c r="F49" s="64">
        <v>10655870</v>
      </c>
      <c r="G49" s="1"/>
    </row>
    <row r="50" spans="1:7" ht="25.5" outlineLevel="3">
      <c r="A50" s="62" t="s">
        <v>560</v>
      </c>
      <c r="B50" s="63" t="s">
        <v>33</v>
      </c>
      <c r="C50" s="63" t="s">
        <v>312</v>
      </c>
      <c r="D50" s="63" t="s">
        <v>46</v>
      </c>
      <c r="E50" s="63" t="s">
        <v>10</v>
      </c>
      <c r="F50" s="64">
        <v>8644100</v>
      </c>
      <c r="G50" s="1"/>
    </row>
    <row r="51" spans="1:7" outlineLevel="4">
      <c r="A51" s="62" t="s">
        <v>542</v>
      </c>
      <c r="B51" s="63" t="s">
        <v>33</v>
      </c>
      <c r="C51" s="63" t="s">
        <v>312</v>
      </c>
      <c r="D51" s="63" t="s">
        <v>47</v>
      </c>
      <c r="E51" s="63" t="s">
        <v>10</v>
      </c>
      <c r="F51" s="64">
        <v>8644100</v>
      </c>
      <c r="G51" s="1"/>
    </row>
    <row r="52" spans="1:7" outlineLevel="5">
      <c r="A52" s="62" t="s">
        <v>561</v>
      </c>
      <c r="B52" s="63" t="s">
        <v>33</v>
      </c>
      <c r="C52" s="63" t="s">
        <v>312</v>
      </c>
      <c r="D52" s="63" t="s">
        <v>48</v>
      </c>
      <c r="E52" s="63" t="s">
        <v>10</v>
      </c>
      <c r="F52" s="64">
        <v>8644100</v>
      </c>
      <c r="G52" s="1"/>
    </row>
    <row r="53" spans="1:7" outlineLevel="6">
      <c r="A53" s="62" t="s">
        <v>562</v>
      </c>
      <c r="B53" s="63" t="s">
        <v>33</v>
      </c>
      <c r="C53" s="63" t="s">
        <v>312</v>
      </c>
      <c r="D53" s="63" t="s">
        <v>49</v>
      </c>
      <c r="E53" s="63" t="s">
        <v>10</v>
      </c>
      <c r="F53" s="64">
        <v>8644100</v>
      </c>
      <c r="G53" s="1"/>
    </row>
    <row r="54" spans="1:7" ht="25.5" outlineLevel="7">
      <c r="A54" s="62" t="s">
        <v>538</v>
      </c>
      <c r="B54" s="63" t="s">
        <v>33</v>
      </c>
      <c r="C54" s="63" t="s">
        <v>312</v>
      </c>
      <c r="D54" s="63" t="s">
        <v>49</v>
      </c>
      <c r="E54" s="63" t="s">
        <v>17</v>
      </c>
      <c r="F54" s="64">
        <v>5864250</v>
      </c>
      <c r="G54" s="1"/>
    </row>
    <row r="55" spans="1:7" outlineLevel="7">
      <c r="A55" s="62" t="s">
        <v>563</v>
      </c>
      <c r="B55" s="63" t="s">
        <v>33</v>
      </c>
      <c r="C55" s="63" t="s">
        <v>312</v>
      </c>
      <c r="D55" s="63" t="s">
        <v>49</v>
      </c>
      <c r="E55" s="63" t="s">
        <v>18</v>
      </c>
      <c r="F55" s="64">
        <v>5864250</v>
      </c>
      <c r="G55" s="1"/>
    </row>
    <row r="56" spans="1:7" outlineLevel="7">
      <c r="A56" s="62" t="s">
        <v>544</v>
      </c>
      <c r="B56" s="63" t="s">
        <v>33</v>
      </c>
      <c r="C56" s="63" t="s">
        <v>312</v>
      </c>
      <c r="D56" s="63" t="s">
        <v>49</v>
      </c>
      <c r="E56" s="63" t="s">
        <v>23</v>
      </c>
      <c r="F56" s="64">
        <v>2744850</v>
      </c>
      <c r="G56" s="1"/>
    </row>
    <row r="57" spans="1:7" outlineLevel="7">
      <c r="A57" s="62" t="s">
        <v>545</v>
      </c>
      <c r="B57" s="63" t="s">
        <v>33</v>
      </c>
      <c r="C57" s="63" t="s">
        <v>312</v>
      </c>
      <c r="D57" s="63" t="s">
        <v>49</v>
      </c>
      <c r="E57" s="63" t="s">
        <v>24</v>
      </c>
      <c r="F57" s="64">
        <v>2744850</v>
      </c>
      <c r="G57" s="1"/>
    </row>
    <row r="58" spans="1:7" outlineLevel="7">
      <c r="A58" s="62" t="s">
        <v>546</v>
      </c>
      <c r="B58" s="63" t="s">
        <v>33</v>
      </c>
      <c r="C58" s="63" t="s">
        <v>312</v>
      </c>
      <c r="D58" s="63" t="s">
        <v>49</v>
      </c>
      <c r="E58" s="63" t="s">
        <v>25</v>
      </c>
      <c r="F58" s="64">
        <v>35000</v>
      </c>
      <c r="G58" s="1"/>
    </row>
    <row r="59" spans="1:7" outlineLevel="7">
      <c r="A59" s="62" t="s">
        <v>547</v>
      </c>
      <c r="B59" s="63" t="s">
        <v>33</v>
      </c>
      <c r="C59" s="63" t="s">
        <v>312</v>
      </c>
      <c r="D59" s="63" t="s">
        <v>49</v>
      </c>
      <c r="E59" s="63" t="s">
        <v>26</v>
      </c>
      <c r="F59" s="64">
        <v>35000</v>
      </c>
      <c r="G59" s="1"/>
    </row>
    <row r="60" spans="1:7" ht="25.5" outlineLevel="3">
      <c r="A60" s="62" t="s">
        <v>564</v>
      </c>
      <c r="B60" s="63" t="s">
        <v>33</v>
      </c>
      <c r="C60" s="63" t="s">
        <v>312</v>
      </c>
      <c r="D60" s="63" t="s">
        <v>221</v>
      </c>
      <c r="E60" s="63" t="s">
        <v>10</v>
      </c>
      <c r="F60" s="64">
        <v>927500</v>
      </c>
      <c r="G60" s="1"/>
    </row>
    <row r="61" spans="1:7" outlineLevel="4">
      <c r="A61" s="62" t="s">
        <v>542</v>
      </c>
      <c r="B61" s="63" t="s">
        <v>33</v>
      </c>
      <c r="C61" s="63" t="s">
        <v>312</v>
      </c>
      <c r="D61" s="63" t="s">
        <v>222</v>
      </c>
      <c r="E61" s="63" t="s">
        <v>10</v>
      </c>
      <c r="F61" s="64">
        <v>927500</v>
      </c>
      <c r="G61" s="1"/>
    </row>
    <row r="62" spans="1:7" ht="38.25" outlineLevel="5">
      <c r="A62" s="62" t="s">
        <v>565</v>
      </c>
      <c r="B62" s="63" t="s">
        <v>33</v>
      </c>
      <c r="C62" s="63" t="s">
        <v>312</v>
      </c>
      <c r="D62" s="63" t="s">
        <v>223</v>
      </c>
      <c r="E62" s="63" t="s">
        <v>10</v>
      </c>
      <c r="F62" s="64">
        <v>927500</v>
      </c>
      <c r="G62" s="1"/>
    </row>
    <row r="63" spans="1:7" outlineLevel="6">
      <c r="A63" s="62" t="s">
        <v>566</v>
      </c>
      <c r="B63" s="63" t="s">
        <v>33</v>
      </c>
      <c r="C63" s="63" t="s">
        <v>312</v>
      </c>
      <c r="D63" s="63" t="s">
        <v>224</v>
      </c>
      <c r="E63" s="63" t="s">
        <v>10</v>
      </c>
      <c r="F63" s="64">
        <v>927500</v>
      </c>
      <c r="G63" s="1"/>
    </row>
    <row r="64" spans="1:7" outlineLevel="7">
      <c r="A64" s="62" t="s">
        <v>544</v>
      </c>
      <c r="B64" s="63" t="s">
        <v>33</v>
      </c>
      <c r="C64" s="63" t="s">
        <v>312</v>
      </c>
      <c r="D64" s="63" t="s">
        <v>224</v>
      </c>
      <c r="E64" s="63" t="s">
        <v>23</v>
      </c>
      <c r="F64" s="64">
        <v>927500</v>
      </c>
      <c r="G64" s="1"/>
    </row>
    <row r="65" spans="1:7" outlineLevel="7">
      <c r="A65" s="62" t="s">
        <v>545</v>
      </c>
      <c r="B65" s="63" t="s">
        <v>33</v>
      </c>
      <c r="C65" s="63" t="s">
        <v>312</v>
      </c>
      <c r="D65" s="63" t="s">
        <v>224</v>
      </c>
      <c r="E65" s="63" t="s">
        <v>24</v>
      </c>
      <c r="F65" s="64">
        <v>927500</v>
      </c>
      <c r="G65" s="1"/>
    </row>
    <row r="66" spans="1:7" outlineLevel="3">
      <c r="A66" s="62" t="s">
        <v>567</v>
      </c>
      <c r="B66" s="63" t="s">
        <v>33</v>
      </c>
      <c r="C66" s="63" t="s">
        <v>312</v>
      </c>
      <c r="D66" s="63" t="s">
        <v>510</v>
      </c>
      <c r="E66" s="63" t="s">
        <v>10</v>
      </c>
      <c r="F66" s="64">
        <v>32000</v>
      </c>
      <c r="G66" s="1"/>
    </row>
    <row r="67" spans="1:7" outlineLevel="4">
      <c r="A67" s="62" t="s">
        <v>542</v>
      </c>
      <c r="B67" s="63" t="s">
        <v>33</v>
      </c>
      <c r="C67" s="63" t="s">
        <v>312</v>
      </c>
      <c r="D67" s="63" t="s">
        <v>511</v>
      </c>
      <c r="E67" s="63" t="s">
        <v>10</v>
      </c>
      <c r="F67" s="64">
        <v>32000</v>
      </c>
      <c r="G67" s="1"/>
    </row>
    <row r="68" spans="1:7" ht="25.5" outlineLevel="6">
      <c r="A68" s="62" t="s">
        <v>568</v>
      </c>
      <c r="B68" s="63" t="s">
        <v>33</v>
      </c>
      <c r="C68" s="63" t="s">
        <v>312</v>
      </c>
      <c r="D68" s="63" t="s">
        <v>513</v>
      </c>
      <c r="E68" s="63" t="s">
        <v>10</v>
      </c>
      <c r="F68" s="64">
        <v>32000</v>
      </c>
      <c r="G68" s="1"/>
    </row>
    <row r="69" spans="1:7" outlineLevel="7">
      <c r="A69" s="62" t="s">
        <v>566</v>
      </c>
      <c r="B69" s="63" t="s">
        <v>33</v>
      </c>
      <c r="C69" s="63" t="s">
        <v>312</v>
      </c>
      <c r="D69" s="63" t="s">
        <v>514</v>
      </c>
      <c r="E69" s="63" t="s">
        <v>10</v>
      </c>
      <c r="F69" s="64">
        <v>32000</v>
      </c>
      <c r="G69" s="1"/>
    </row>
    <row r="70" spans="1:7" outlineLevel="7">
      <c r="A70" s="62" t="s">
        <v>544</v>
      </c>
      <c r="B70" s="63" t="s">
        <v>33</v>
      </c>
      <c r="C70" s="63" t="s">
        <v>312</v>
      </c>
      <c r="D70" s="63" t="s">
        <v>514</v>
      </c>
      <c r="E70" s="63" t="s">
        <v>23</v>
      </c>
      <c r="F70" s="64">
        <v>32000</v>
      </c>
      <c r="G70" s="1"/>
    </row>
    <row r="71" spans="1:7" outlineLevel="7">
      <c r="A71" s="62" t="s">
        <v>545</v>
      </c>
      <c r="B71" s="63" t="s">
        <v>33</v>
      </c>
      <c r="C71" s="63" t="s">
        <v>312</v>
      </c>
      <c r="D71" s="63" t="s">
        <v>514</v>
      </c>
      <c r="E71" s="63" t="s">
        <v>24</v>
      </c>
      <c r="F71" s="64">
        <v>32000</v>
      </c>
      <c r="G71" s="1"/>
    </row>
    <row r="72" spans="1:7" outlineLevel="7">
      <c r="A72" s="62" t="s">
        <v>535</v>
      </c>
      <c r="B72" s="63" t="s">
        <v>33</v>
      </c>
      <c r="C72" s="63" t="s">
        <v>312</v>
      </c>
      <c r="D72" s="63" t="s">
        <v>36</v>
      </c>
      <c r="E72" s="63" t="s">
        <v>10</v>
      </c>
      <c r="F72" s="64">
        <v>929020</v>
      </c>
      <c r="G72" s="1"/>
    </row>
    <row r="73" spans="1:7" outlineLevel="3">
      <c r="A73" s="62" t="s">
        <v>569</v>
      </c>
      <c r="B73" s="63" t="s">
        <v>33</v>
      </c>
      <c r="C73" s="63" t="s">
        <v>312</v>
      </c>
      <c r="D73" s="63" t="s">
        <v>50</v>
      </c>
      <c r="E73" s="63" t="s">
        <v>10</v>
      </c>
      <c r="F73" s="64">
        <v>929020</v>
      </c>
      <c r="G73" s="1"/>
    </row>
    <row r="74" spans="1:7" ht="25.5" outlineLevel="4">
      <c r="A74" s="62" t="s">
        <v>570</v>
      </c>
      <c r="B74" s="63" t="s">
        <v>33</v>
      </c>
      <c r="C74" s="63" t="s">
        <v>312</v>
      </c>
      <c r="D74" s="63" t="s">
        <v>322</v>
      </c>
      <c r="E74" s="63" t="s">
        <v>10</v>
      </c>
      <c r="F74" s="64">
        <v>929020</v>
      </c>
      <c r="G74" s="1"/>
    </row>
    <row r="75" spans="1:7" ht="25.5" outlineLevel="6">
      <c r="A75" s="62" t="s">
        <v>538</v>
      </c>
      <c r="B75" s="63" t="s">
        <v>33</v>
      </c>
      <c r="C75" s="63" t="s">
        <v>312</v>
      </c>
      <c r="D75" s="63" t="s">
        <v>322</v>
      </c>
      <c r="E75" s="63" t="s">
        <v>17</v>
      </c>
      <c r="F75" s="64">
        <v>710450</v>
      </c>
      <c r="G75" s="1"/>
    </row>
    <row r="76" spans="1:7" outlineLevel="7">
      <c r="A76" s="62" t="s">
        <v>539</v>
      </c>
      <c r="B76" s="63" t="s">
        <v>33</v>
      </c>
      <c r="C76" s="63" t="s">
        <v>312</v>
      </c>
      <c r="D76" s="63" t="s">
        <v>322</v>
      </c>
      <c r="E76" s="63" t="s">
        <v>38</v>
      </c>
      <c r="F76" s="64">
        <v>710450</v>
      </c>
      <c r="G76" s="1"/>
    </row>
    <row r="77" spans="1:7" outlineLevel="7">
      <c r="A77" s="62" t="s">
        <v>544</v>
      </c>
      <c r="B77" s="63" t="s">
        <v>33</v>
      </c>
      <c r="C77" s="63" t="s">
        <v>312</v>
      </c>
      <c r="D77" s="63" t="s">
        <v>322</v>
      </c>
      <c r="E77" s="63" t="s">
        <v>23</v>
      </c>
      <c r="F77" s="64">
        <v>218570</v>
      </c>
      <c r="G77" s="1"/>
    </row>
    <row r="78" spans="1:7" outlineLevel="1">
      <c r="A78" s="62" t="s">
        <v>545</v>
      </c>
      <c r="B78" s="63" t="s">
        <v>33</v>
      </c>
      <c r="C78" s="63" t="s">
        <v>312</v>
      </c>
      <c r="D78" s="63" t="s">
        <v>322</v>
      </c>
      <c r="E78" s="63" t="s">
        <v>24</v>
      </c>
      <c r="F78" s="64">
        <v>218570</v>
      </c>
      <c r="G78" s="1"/>
    </row>
    <row r="79" spans="1:7" outlineLevel="2">
      <c r="A79" s="62" t="s">
        <v>666</v>
      </c>
      <c r="B79" s="63" t="s">
        <v>33</v>
      </c>
      <c r="C79" s="63" t="s">
        <v>312</v>
      </c>
      <c r="D79" s="63" t="s">
        <v>138</v>
      </c>
      <c r="E79" s="63" t="s">
        <v>10</v>
      </c>
      <c r="F79" s="64">
        <v>123250</v>
      </c>
      <c r="G79" s="1"/>
    </row>
    <row r="80" spans="1:7" outlineLevel="3">
      <c r="A80" s="62" t="s">
        <v>667</v>
      </c>
      <c r="B80" s="63" t="s">
        <v>33</v>
      </c>
      <c r="C80" s="63" t="s">
        <v>312</v>
      </c>
      <c r="D80" s="63" t="s">
        <v>139</v>
      </c>
      <c r="E80" s="63" t="s">
        <v>10</v>
      </c>
      <c r="F80" s="64">
        <v>123250</v>
      </c>
      <c r="G80" s="1"/>
    </row>
    <row r="81" spans="1:7" outlineLevel="4">
      <c r="A81" s="62" t="s">
        <v>544</v>
      </c>
      <c r="B81" s="63" t="s">
        <v>33</v>
      </c>
      <c r="C81" s="63" t="s">
        <v>312</v>
      </c>
      <c r="D81" s="63" t="s">
        <v>139</v>
      </c>
      <c r="E81" s="63" t="s">
        <v>23</v>
      </c>
      <c r="F81" s="64">
        <v>123250</v>
      </c>
      <c r="G81" s="1"/>
    </row>
    <row r="82" spans="1:7" outlineLevel="5">
      <c r="A82" s="62" t="s">
        <v>545</v>
      </c>
      <c r="B82" s="63" t="s">
        <v>33</v>
      </c>
      <c r="C82" s="63" t="s">
        <v>312</v>
      </c>
      <c r="D82" s="63" t="s">
        <v>139</v>
      </c>
      <c r="E82" s="63" t="s">
        <v>24</v>
      </c>
      <c r="F82" s="64">
        <v>123250</v>
      </c>
      <c r="G82" s="1"/>
    </row>
    <row r="83" spans="1:7" outlineLevel="6">
      <c r="A83" s="62" t="s">
        <v>571</v>
      </c>
      <c r="B83" s="63" t="s">
        <v>33</v>
      </c>
      <c r="C83" s="63" t="s">
        <v>52</v>
      </c>
      <c r="D83" s="63" t="s">
        <v>9</v>
      </c>
      <c r="E83" s="63" t="s">
        <v>10</v>
      </c>
      <c r="F83" s="64">
        <v>208100</v>
      </c>
      <c r="G83" s="1"/>
    </row>
    <row r="84" spans="1:7" outlineLevel="7">
      <c r="A84" s="62" t="s">
        <v>572</v>
      </c>
      <c r="B84" s="63" t="s">
        <v>33</v>
      </c>
      <c r="C84" s="63" t="s">
        <v>325</v>
      </c>
      <c r="D84" s="63" t="s">
        <v>9</v>
      </c>
      <c r="E84" s="63" t="s">
        <v>10</v>
      </c>
      <c r="F84" s="64">
        <v>208100</v>
      </c>
      <c r="G84" s="1"/>
    </row>
    <row r="85" spans="1:7" ht="25.5" outlineLevel="7">
      <c r="A85" s="62" t="s">
        <v>573</v>
      </c>
      <c r="B85" s="63" t="s">
        <v>33</v>
      </c>
      <c r="C85" s="63" t="s">
        <v>325</v>
      </c>
      <c r="D85" s="63" t="s">
        <v>53</v>
      </c>
      <c r="E85" s="63" t="s">
        <v>10</v>
      </c>
      <c r="F85" s="64">
        <v>10000</v>
      </c>
      <c r="G85" s="1"/>
    </row>
    <row r="86" spans="1:7" outlineLevel="3">
      <c r="A86" s="62" t="s">
        <v>542</v>
      </c>
      <c r="B86" s="63" t="s">
        <v>33</v>
      </c>
      <c r="C86" s="63" t="s">
        <v>325</v>
      </c>
      <c r="D86" s="63" t="s">
        <v>54</v>
      </c>
      <c r="E86" s="63" t="s">
        <v>10</v>
      </c>
      <c r="F86" s="64">
        <v>10000</v>
      </c>
      <c r="G86" s="1"/>
    </row>
    <row r="87" spans="1:7" outlineLevel="4">
      <c r="A87" s="62" t="s">
        <v>574</v>
      </c>
      <c r="B87" s="63" t="s">
        <v>33</v>
      </c>
      <c r="C87" s="63" t="s">
        <v>325</v>
      </c>
      <c r="D87" s="63" t="s">
        <v>55</v>
      </c>
      <c r="E87" s="63" t="s">
        <v>10</v>
      </c>
      <c r="F87" s="64">
        <v>10000</v>
      </c>
      <c r="G87" s="1"/>
    </row>
    <row r="88" spans="1:7" outlineLevel="5">
      <c r="A88" s="62" t="s">
        <v>566</v>
      </c>
      <c r="B88" s="63" t="s">
        <v>33</v>
      </c>
      <c r="C88" s="63" t="s">
        <v>325</v>
      </c>
      <c r="D88" s="63" t="s">
        <v>56</v>
      </c>
      <c r="E88" s="63" t="s">
        <v>10</v>
      </c>
      <c r="F88" s="64">
        <v>10000</v>
      </c>
      <c r="G88" s="1"/>
    </row>
    <row r="89" spans="1:7" outlineLevel="6">
      <c r="A89" s="62" t="s">
        <v>544</v>
      </c>
      <c r="B89" s="63" t="s">
        <v>33</v>
      </c>
      <c r="C89" s="63" t="s">
        <v>325</v>
      </c>
      <c r="D89" s="63" t="s">
        <v>56</v>
      </c>
      <c r="E89" s="63" t="s">
        <v>23</v>
      </c>
      <c r="F89" s="64">
        <v>10000</v>
      </c>
      <c r="G89" s="1"/>
    </row>
    <row r="90" spans="1:7" outlineLevel="7">
      <c r="A90" s="62" t="s">
        <v>545</v>
      </c>
      <c r="B90" s="63" t="s">
        <v>33</v>
      </c>
      <c r="C90" s="63" t="s">
        <v>325</v>
      </c>
      <c r="D90" s="63" t="s">
        <v>56</v>
      </c>
      <c r="E90" s="63" t="s">
        <v>24</v>
      </c>
      <c r="F90" s="64">
        <v>10000</v>
      </c>
      <c r="G90" s="1"/>
    </row>
    <row r="91" spans="1:7" ht="25.5" outlineLevel="7">
      <c r="A91" s="62" t="s">
        <v>575</v>
      </c>
      <c r="B91" s="63" t="s">
        <v>33</v>
      </c>
      <c r="C91" s="63" t="s">
        <v>325</v>
      </c>
      <c r="D91" s="63" t="s">
        <v>110</v>
      </c>
      <c r="E91" s="63" t="s">
        <v>10</v>
      </c>
      <c r="F91" s="64">
        <v>10000</v>
      </c>
      <c r="G91" s="1"/>
    </row>
    <row r="92" spans="1:7" outlineLevel="3">
      <c r="A92" s="62" t="s">
        <v>542</v>
      </c>
      <c r="B92" s="63" t="s">
        <v>33</v>
      </c>
      <c r="C92" s="63" t="s">
        <v>325</v>
      </c>
      <c r="D92" s="63" t="s">
        <v>111</v>
      </c>
      <c r="E92" s="63" t="s">
        <v>10</v>
      </c>
      <c r="F92" s="64">
        <v>10000</v>
      </c>
      <c r="G92" s="1"/>
    </row>
    <row r="93" spans="1:7" ht="25.5" outlineLevel="4">
      <c r="A93" s="62" t="s">
        <v>576</v>
      </c>
      <c r="B93" s="63" t="s">
        <v>33</v>
      </c>
      <c r="C93" s="63" t="s">
        <v>325</v>
      </c>
      <c r="D93" s="63" t="s">
        <v>112</v>
      </c>
      <c r="E93" s="63" t="s">
        <v>10</v>
      </c>
      <c r="F93" s="64">
        <v>10000</v>
      </c>
      <c r="G93" s="1"/>
    </row>
    <row r="94" spans="1:7" outlineLevel="5">
      <c r="A94" s="62" t="s">
        <v>566</v>
      </c>
      <c r="B94" s="63" t="s">
        <v>33</v>
      </c>
      <c r="C94" s="63" t="s">
        <v>325</v>
      </c>
      <c r="D94" s="63" t="s">
        <v>205</v>
      </c>
      <c r="E94" s="63" t="s">
        <v>10</v>
      </c>
      <c r="F94" s="64">
        <v>10000</v>
      </c>
      <c r="G94" s="1"/>
    </row>
    <row r="95" spans="1:7" outlineLevel="6">
      <c r="A95" s="62" t="s">
        <v>544</v>
      </c>
      <c r="B95" s="63" t="s">
        <v>33</v>
      </c>
      <c r="C95" s="63" t="s">
        <v>325</v>
      </c>
      <c r="D95" s="63" t="s">
        <v>205</v>
      </c>
      <c r="E95" s="63" t="s">
        <v>23</v>
      </c>
      <c r="F95" s="64">
        <v>10000</v>
      </c>
      <c r="G95" s="1"/>
    </row>
    <row r="96" spans="1:7" outlineLevel="7">
      <c r="A96" s="62" t="s">
        <v>545</v>
      </c>
      <c r="B96" s="63" t="s">
        <v>33</v>
      </c>
      <c r="C96" s="63" t="s">
        <v>325</v>
      </c>
      <c r="D96" s="63" t="s">
        <v>205</v>
      </c>
      <c r="E96" s="63" t="s">
        <v>24</v>
      </c>
      <c r="F96" s="64">
        <v>10000</v>
      </c>
      <c r="G96" s="1"/>
    </row>
    <row r="97" spans="1:7" ht="25.5" outlineLevel="7">
      <c r="A97" s="62" t="s">
        <v>577</v>
      </c>
      <c r="B97" s="63" t="s">
        <v>33</v>
      </c>
      <c r="C97" s="63" t="s">
        <v>325</v>
      </c>
      <c r="D97" s="63" t="s">
        <v>206</v>
      </c>
      <c r="E97" s="63" t="s">
        <v>10</v>
      </c>
      <c r="F97" s="64">
        <v>188100</v>
      </c>
      <c r="G97" s="1"/>
    </row>
    <row r="98" spans="1:7" outlineLevel="1">
      <c r="A98" s="62" t="s">
        <v>542</v>
      </c>
      <c r="B98" s="63" t="s">
        <v>33</v>
      </c>
      <c r="C98" s="63" t="s">
        <v>325</v>
      </c>
      <c r="D98" s="63" t="s">
        <v>207</v>
      </c>
      <c r="E98" s="63" t="s">
        <v>10</v>
      </c>
      <c r="F98" s="64">
        <v>188100</v>
      </c>
      <c r="G98" s="1"/>
    </row>
    <row r="99" spans="1:7" ht="25.5" outlineLevel="2">
      <c r="A99" s="62" t="s">
        <v>578</v>
      </c>
      <c r="B99" s="63" t="s">
        <v>33</v>
      </c>
      <c r="C99" s="63" t="s">
        <v>325</v>
      </c>
      <c r="D99" s="63" t="s">
        <v>208</v>
      </c>
      <c r="E99" s="63" t="s">
        <v>10</v>
      </c>
      <c r="F99" s="64">
        <v>188100</v>
      </c>
      <c r="G99" s="1"/>
    </row>
    <row r="100" spans="1:7" outlineLevel="3">
      <c r="A100" s="62" t="s">
        <v>566</v>
      </c>
      <c r="B100" s="63" t="s">
        <v>33</v>
      </c>
      <c r="C100" s="63" t="s">
        <v>325</v>
      </c>
      <c r="D100" s="63" t="s">
        <v>209</v>
      </c>
      <c r="E100" s="63" t="s">
        <v>10</v>
      </c>
      <c r="F100" s="64">
        <v>188100</v>
      </c>
      <c r="G100" s="1"/>
    </row>
    <row r="101" spans="1:7" outlineLevel="4">
      <c r="A101" s="62" t="s">
        <v>544</v>
      </c>
      <c r="B101" s="63" t="s">
        <v>33</v>
      </c>
      <c r="C101" s="63" t="s">
        <v>325</v>
      </c>
      <c r="D101" s="63" t="s">
        <v>209</v>
      </c>
      <c r="E101" s="63" t="s">
        <v>23</v>
      </c>
      <c r="F101" s="64">
        <v>188100</v>
      </c>
      <c r="G101" s="1"/>
    </row>
    <row r="102" spans="1:7" outlineLevel="5">
      <c r="A102" s="62" t="s">
        <v>545</v>
      </c>
      <c r="B102" s="63" t="s">
        <v>33</v>
      </c>
      <c r="C102" s="63" t="s">
        <v>325</v>
      </c>
      <c r="D102" s="63" t="s">
        <v>209</v>
      </c>
      <c r="E102" s="63" t="s">
        <v>24</v>
      </c>
      <c r="F102" s="64">
        <v>188100</v>
      </c>
      <c r="G102" s="1"/>
    </row>
    <row r="103" spans="1:7" outlineLevel="6">
      <c r="A103" s="62" t="s">
        <v>579</v>
      </c>
      <c r="B103" s="63" t="s">
        <v>33</v>
      </c>
      <c r="C103" s="63" t="s">
        <v>61</v>
      </c>
      <c r="D103" s="63" t="s">
        <v>9</v>
      </c>
      <c r="E103" s="63" t="s">
        <v>10</v>
      </c>
      <c r="F103" s="64">
        <v>48580396</v>
      </c>
      <c r="G103" s="1"/>
    </row>
    <row r="104" spans="1:7" outlineLevel="7">
      <c r="A104" s="62" t="s">
        <v>580</v>
      </c>
      <c r="B104" s="63" t="s">
        <v>33</v>
      </c>
      <c r="C104" s="63" t="s">
        <v>333</v>
      </c>
      <c r="D104" s="63" t="s">
        <v>9</v>
      </c>
      <c r="E104" s="63" t="s">
        <v>10</v>
      </c>
      <c r="F104" s="64">
        <v>250000</v>
      </c>
      <c r="G104" s="1"/>
    </row>
    <row r="105" spans="1:7" outlineLevel="7">
      <c r="A105" s="62" t="s">
        <v>581</v>
      </c>
      <c r="B105" s="63" t="s">
        <v>33</v>
      </c>
      <c r="C105" s="63" t="s">
        <v>333</v>
      </c>
      <c r="D105" s="63" t="s">
        <v>62</v>
      </c>
      <c r="E105" s="63" t="s">
        <v>10</v>
      </c>
      <c r="F105" s="64">
        <v>100000</v>
      </c>
      <c r="G105" s="1"/>
    </row>
    <row r="106" spans="1:7" ht="25.5" outlineLevel="4">
      <c r="A106" s="62" t="s">
        <v>582</v>
      </c>
      <c r="B106" s="63" t="s">
        <v>33</v>
      </c>
      <c r="C106" s="63" t="s">
        <v>333</v>
      </c>
      <c r="D106" s="63" t="s">
        <v>63</v>
      </c>
      <c r="E106" s="63" t="s">
        <v>10</v>
      </c>
      <c r="F106" s="64">
        <v>50000</v>
      </c>
      <c r="G106" s="1"/>
    </row>
    <row r="107" spans="1:7" ht="25.5" outlineLevel="5">
      <c r="A107" s="62" t="s">
        <v>583</v>
      </c>
      <c r="B107" s="63" t="s">
        <v>33</v>
      </c>
      <c r="C107" s="63" t="s">
        <v>333</v>
      </c>
      <c r="D107" s="63" t="s">
        <v>64</v>
      </c>
      <c r="E107" s="63" t="s">
        <v>10</v>
      </c>
      <c r="F107" s="64">
        <v>50000</v>
      </c>
      <c r="G107" s="1"/>
    </row>
    <row r="108" spans="1:7" outlineLevel="6">
      <c r="A108" s="62" t="s">
        <v>584</v>
      </c>
      <c r="B108" s="63" t="s">
        <v>33</v>
      </c>
      <c r="C108" s="63" t="s">
        <v>333</v>
      </c>
      <c r="D108" s="63" t="s">
        <v>65</v>
      </c>
      <c r="E108" s="63" t="s">
        <v>10</v>
      </c>
      <c r="F108" s="64">
        <v>50000</v>
      </c>
      <c r="G108" s="1"/>
    </row>
    <row r="109" spans="1:7" outlineLevel="7">
      <c r="A109" s="62" t="s">
        <v>546</v>
      </c>
      <c r="B109" s="63" t="s">
        <v>33</v>
      </c>
      <c r="C109" s="63" t="s">
        <v>333</v>
      </c>
      <c r="D109" s="63" t="s">
        <v>65</v>
      </c>
      <c r="E109" s="63" t="s">
        <v>25</v>
      </c>
      <c r="F109" s="64">
        <v>50000</v>
      </c>
      <c r="G109" s="1"/>
    </row>
    <row r="110" spans="1:7" ht="25.5" outlineLevel="7">
      <c r="A110" s="62" t="s">
        <v>585</v>
      </c>
      <c r="B110" s="63" t="s">
        <v>33</v>
      </c>
      <c r="C110" s="63" t="s">
        <v>333</v>
      </c>
      <c r="D110" s="63" t="s">
        <v>65</v>
      </c>
      <c r="E110" s="63" t="s">
        <v>79</v>
      </c>
      <c r="F110" s="64">
        <v>50000</v>
      </c>
      <c r="G110" s="1"/>
    </row>
    <row r="111" spans="1:7" ht="25.5" outlineLevel="3">
      <c r="A111" s="62" t="s">
        <v>586</v>
      </c>
      <c r="B111" s="63" t="s">
        <v>33</v>
      </c>
      <c r="C111" s="63" t="s">
        <v>333</v>
      </c>
      <c r="D111" s="63" t="s">
        <v>68</v>
      </c>
      <c r="E111" s="63" t="s">
        <v>10</v>
      </c>
      <c r="F111" s="64">
        <v>50000</v>
      </c>
      <c r="G111" s="1"/>
    </row>
    <row r="112" spans="1:7" ht="25.5" outlineLevel="4">
      <c r="A112" s="62" t="s">
        <v>587</v>
      </c>
      <c r="B112" s="63" t="s">
        <v>33</v>
      </c>
      <c r="C112" s="63" t="s">
        <v>333</v>
      </c>
      <c r="D112" s="63" t="s">
        <v>69</v>
      </c>
      <c r="E112" s="63" t="s">
        <v>10</v>
      </c>
      <c r="F112" s="64">
        <v>50000</v>
      </c>
      <c r="G112" s="1"/>
    </row>
    <row r="113" spans="1:7" outlineLevel="5">
      <c r="A113" s="62" t="s">
        <v>566</v>
      </c>
      <c r="B113" s="63" t="s">
        <v>33</v>
      </c>
      <c r="C113" s="63" t="s">
        <v>333</v>
      </c>
      <c r="D113" s="63" t="s">
        <v>70</v>
      </c>
      <c r="E113" s="63" t="s">
        <v>10</v>
      </c>
      <c r="F113" s="64">
        <v>50000</v>
      </c>
      <c r="G113" s="1"/>
    </row>
    <row r="114" spans="1:7" outlineLevel="6">
      <c r="A114" s="62" t="s">
        <v>544</v>
      </c>
      <c r="B114" s="63" t="s">
        <v>33</v>
      </c>
      <c r="C114" s="63" t="s">
        <v>333</v>
      </c>
      <c r="D114" s="63" t="s">
        <v>70</v>
      </c>
      <c r="E114" s="63" t="s">
        <v>23</v>
      </c>
      <c r="F114" s="64">
        <v>50000</v>
      </c>
      <c r="G114" s="1"/>
    </row>
    <row r="115" spans="1:7" outlineLevel="7">
      <c r="A115" s="62" t="s">
        <v>545</v>
      </c>
      <c r="B115" s="63" t="s">
        <v>33</v>
      </c>
      <c r="C115" s="63" t="s">
        <v>333</v>
      </c>
      <c r="D115" s="63" t="s">
        <v>70</v>
      </c>
      <c r="E115" s="63" t="s">
        <v>24</v>
      </c>
      <c r="F115" s="64">
        <v>50000</v>
      </c>
      <c r="G115" s="1"/>
    </row>
    <row r="116" spans="1:7" ht="25.5" outlineLevel="7">
      <c r="A116" s="62" t="s">
        <v>588</v>
      </c>
      <c r="B116" s="63" t="s">
        <v>33</v>
      </c>
      <c r="C116" s="63" t="s">
        <v>333</v>
      </c>
      <c r="D116" s="63" t="s">
        <v>71</v>
      </c>
      <c r="E116" s="63" t="s">
        <v>10</v>
      </c>
      <c r="F116" s="64">
        <v>150000</v>
      </c>
      <c r="G116" s="1"/>
    </row>
    <row r="117" spans="1:7" outlineLevel="2">
      <c r="A117" s="62" t="s">
        <v>542</v>
      </c>
      <c r="B117" s="63" t="s">
        <v>33</v>
      </c>
      <c r="C117" s="63" t="s">
        <v>333</v>
      </c>
      <c r="D117" s="63" t="s">
        <v>72</v>
      </c>
      <c r="E117" s="63" t="s">
        <v>10</v>
      </c>
      <c r="F117" s="64">
        <v>150000</v>
      </c>
      <c r="G117" s="1"/>
    </row>
    <row r="118" spans="1:7" outlineLevel="3">
      <c r="A118" s="62" t="s">
        <v>589</v>
      </c>
      <c r="B118" s="63" t="s">
        <v>33</v>
      </c>
      <c r="C118" s="63" t="s">
        <v>333</v>
      </c>
      <c r="D118" s="63" t="s">
        <v>73</v>
      </c>
      <c r="E118" s="63" t="s">
        <v>10</v>
      </c>
      <c r="F118" s="64">
        <v>150000</v>
      </c>
      <c r="G118" s="1"/>
    </row>
    <row r="119" spans="1:7" outlineLevel="4">
      <c r="A119" s="62" t="s">
        <v>566</v>
      </c>
      <c r="B119" s="63" t="s">
        <v>33</v>
      </c>
      <c r="C119" s="63" t="s">
        <v>333</v>
      </c>
      <c r="D119" s="63" t="s">
        <v>74</v>
      </c>
      <c r="E119" s="63" t="s">
        <v>10</v>
      </c>
      <c r="F119" s="64">
        <v>150000</v>
      </c>
      <c r="G119" s="1"/>
    </row>
    <row r="120" spans="1:7" outlineLevel="5">
      <c r="A120" s="62" t="s">
        <v>544</v>
      </c>
      <c r="B120" s="63" t="s">
        <v>33</v>
      </c>
      <c r="C120" s="63" t="s">
        <v>333</v>
      </c>
      <c r="D120" s="63" t="s">
        <v>74</v>
      </c>
      <c r="E120" s="63" t="s">
        <v>23</v>
      </c>
      <c r="F120" s="64">
        <v>150000</v>
      </c>
      <c r="G120" s="1"/>
    </row>
    <row r="121" spans="1:7" outlineLevel="6">
      <c r="A121" s="62" t="s">
        <v>545</v>
      </c>
      <c r="B121" s="63" t="s">
        <v>33</v>
      </c>
      <c r="C121" s="63" t="s">
        <v>333</v>
      </c>
      <c r="D121" s="63" t="s">
        <v>74</v>
      </c>
      <c r="E121" s="63" t="s">
        <v>24</v>
      </c>
      <c r="F121" s="64">
        <v>150000</v>
      </c>
      <c r="G121" s="1"/>
    </row>
    <row r="122" spans="1:7" outlineLevel="7">
      <c r="A122" s="62" t="s">
        <v>590</v>
      </c>
      <c r="B122" s="63" t="s">
        <v>33</v>
      </c>
      <c r="C122" s="63" t="s">
        <v>344</v>
      </c>
      <c r="D122" s="63" t="s">
        <v>9</v>
      </c>
      <c r="E122" s="63" t="s">
        <v>10</v>
      </c>
      <c r="F122" s="64">
        <v>700000</v>
      </c>
      <c r="G122" s="1"/>
    </row>
    <row r="123" spans="1:7" ht="25.5" outlineLevel="7">
      <c r="A123" s="62" t="s">
        <v>591</v>
      </c>
      <c r="B123" s="63" t="s">
        <v>33</v>
      </c>
      <c r="C123" s="63" t="s">
        <v>344</v>
      </c>
      <c r="D123" s="63" t="s">
        <v>75</v>
      </c>
      <c r="E123" s="63" t="s">
        <v>10</v>
      </c>
      <c r="F123" s="64">
        <v>700000</v>
      </c>
      <c r="G123" s="1"/>
    </row>
    <row r="124" spans="1:7" ht="25.5" outlineLevel="2">
      <c r="A124" s="62" t="s">
        <v>592</v>
      </c>
      <c r="B124" s="63" t="s">
        <v>33</v>
      </c>
      <c r="C124" s="63" t="s">
        <v>344</v>
      </c>
      <c r="D124" s="63" t="s">
        <v>76</v>
      </c>
      <c r="E124" s="63" t="s">
        <v>10</v>
      </c>
      <c r="F124" s="64">
        <v>700000</v>
      </c>
      <c r="G124" s="1"/>
    </row>
    <row r="125" spans="1:7" outlineLevel="3">
      <c r="A125" s="62" t="s">
        <v>593</v>
      </c>
      <c r="B125" s="63" t="s">
        <v>33</v>
      </c>
      <c r="C125" s="63" t="s">
        <v>344</v>
      </c>
      <c r="D125" s="63" t="s">
        <v>77</v>
      </c>
      <c r="E125" s="63" t="s">
        <v>10</v>
      </c>
      <c r="F125" s="64">
        <v>700000</v>
      </c>
      <c r="G125" s="1"/>
    </row>
    <row r="126" spans="1:7" outlineLevel="4">
      <c r="A126" s="62" t="s">
        <v>594</v>
      </c>
      <c r="B126" s="63" t="s">
        <v>33</v>
      </c>
      <c r="C126" s="63" t="s">
        <v>344</v>
      </c>
      <c r="D126" s="63" t="s">
        <v>78</v>
      </c>
      <c r="E126" s="63" t="s">
        <v>10</v>
      </c>
      <c r="F126" s="64">
        <v>700000</v>
      </c>
      <c r="G126" s="1"/>
    </row>
    <row r="127" spans="1:7" outlineLevel="5">
      <c r="A127" s="62" t="s">
        <v>546</v>
      </c>
      <c r="B127" s="63" t="s">
        <v>33</v>
      </c>
      <c r="C127" s="63" t="s">
        <v>344</v>
      </c>
      <c r="D127" s="63" t="s">
        <v>78</v>
      </c>
      <c r="E127" s="63" t="s">
        <v>25</v>
      </c>
      <c r="F127" s="64">
        <v>700000</v>
      </c>
      <c r="G127" s="1"/>
    </row>
    <row r="128" spans="1:7" ht="25.5" outlineLevel="6">
      <c r="A128" s="62" t="s">
        <v>585</v>
      </c>
      <c r="B128" s="63" t="s">
        <v>33</v>
      </c>
      <c r="C128" s="63" t="s">
        <v>344</v>
      </c>
      <c r="D128" s="63" t="s">
        <v>78</v>
      </c>
      <c r="E128" s="63" t="s">
        <v>79</v>
      </c>
      <c r="F128" s="64">
        <v>700000</v>
      </c>
      <c r="G128" s="1"/>
    </row>
    <row r="129" spans="1:7" outlineLevel="7">
      <c r="A129" s="62" t="s">
        <v>595</v>
      </c>
      <c r="B129" s="63" t="s">
        <v>33</v>
      </c>
      <c r="C129" s="63" t="s">
        <v>350</v>
      </c>
      <c r="D129" s="63" t="s">
        <v>9</v>
      </c>
      <c r="E129" s="63" t="s">
        <v>10</v>
      </c>
      <c r="F129" s="64">
        <v>47435396</v>
      </c>
      <c r="G129" s="1"/>
    </row>
    <row r="130" spans="1:7" ht="25.5" outlineLevel="7">
      <c r="A130" s="62" t="s">
        <v>591</v>
      </c>
      <c r="B130" s="63" t="s">
        <v>33</v>
      </c>
      <c r="C130" s="63" t="s">
        <v>350</v>
      </c>
      <c r="D130" s="63" t="s">
        <v>75</v>
      </c>
      <c r="E130" s="63" t="s">
        <v>10</v>
      </c>
      <c r="F130" s="64">
        <v>47435396</v>
      </c>
      <c r="G130" s="1"/>
    </row>
    <row r="131" spans="1:7" ht="25.5" outlineLevel="2">
      <c r="A131" s="62" t="s">
        <v>596</v>
      </c>
      <c r="B131" s="63" t="s">
        <v>33</v>
      </c>
      <c r="C131" s="63" t="s">
        <v>350</v>
      </c>
      <c r="D131" s="63" t="s">
        <v>80</v>
      </c>
      <c r="E131" s="63" t="s">
        <v>10</v>
      </c>
      <c r="F131" s="64">
        <v>47435396</v>
      </c>
      <c r="G131" s="1"/>
    </row>
    <row r="132" spans="1:7" outlineLevel="3">
      <c r="A132" s="62" t="s">
        <v>597</v>
      </c>
      <c r="B132" s="63" t="s">
        <v>33</v>
      </c>
      <c r="C132" s="63" t="s">
        <v>350</v>
      </c>
      <c r="D132" s="63" t="s">
        <v>81</v>
      </c>
      <c r="E132" s="63" t="s">
        <v>10</v>
      </c>
      <c r="F132" s="64">
        <v>47435396</v>
      </c>
      <c r="G132" s="1"/>
    </row>
    <row r="133" spans="1:7" ht="25.5" outlineLevel="4">
      <c r="A133" s="62" t="s">
        <v>598</v>
      </c>
      <c r="B133" s="63" t="s">
        <v>33</v>
      </c>
      <c r="C133" s="63" t="s">
        <v>350</v>
      </c>
      <c r="D133" s="63" t="s">
        <v>217</v>
      </c>
      <c r="E133" s="63" t="s">
        <v>10</v>
      </c>
      <c r="F133" s="64">
        <v>47419673.850000001</v>
      </c>
      <c r="G133" s="1"/>
    </row>
    <row r="134" spans="1:7" outlineLevel="5">
      <c r="A134" s="62" t="s">
        <v>599</v>
      </c>
      <c r="B134" s="63" t="s">
        <v>33</v>
      </c>
      <c r="C134" s="63" t="s">
        <v>350</v>
      </c>
      <c r="D134" s="63" t="s">
        <v>217</v>
      </c>
      <c r="E134" s="63" t="s">
        <v>125</v>
      </c>
      <c r="F134" s="64">
        <v>47419673.850000001</v>
      </c>
      <c r="G134" s="1"/>
    </row>
    <row r="135" spans="1:7" outlineLevel="6">
      <c r="A135" s="62" t="s">
        <v>600</v>
      </c>
      <c r="B135" s="63" t="s">
        <v>33</v>
      </c>
      <c r="C135" s="63" t="s">
        <v>350</v>
      </c>
      <c r="D135" s="63" t="s">
        <v>217</v>
      </c>
      <c r="E135" s="63" t="s">
        <v>126</v>
      </c>
      <c r="F135" s="64">
        <v>47419673.850000001</v>
      </c>
      <c r="G135" s="1"/>
    </row>
    <row r="136" spans="1:7" ht="25.5" outlineLevel="7">
      <c r="A136" s="62" t="s">
        <v>601</v>
      </c>
      <c r="B136" s="63" t="s">
        <v>33</v>
      </c>
      <c r="C136" s="63" t="s">
        <v>350</v>
      </c>
      <c r="D136" s="63" t="s">
        <v>524</v>
      </c>
      <c r="E136" s="63" t="s">
        <v>10</v>
      </c>
      <c r="F136" s="64">
        <v>15722.15</v>
      </c>
      <c r="G136" s="1"/>
    </row>
    <row r="137" spans="1:7" outlineLevel="7">
      <c r="A137" s="62" t="s">
        <v>599</v>
      </c>
      <c r="B137" s="63" t="s">
        <v>33</v>
      </c>
      <c r="C137" s="63" t="s">
        <v>350</v>
      </c>
      <c r="D137" s="63" t="s">
        <v>524</v>
      </c>
      <c r="E137" s="63" t="s">
        <v>125</v>
      </c>
      <c r="F137" s="64">
        <v>15722.15</v>
      </c>
      <c r="G137" s="1"/>
    </row>
    <row r="138" spans="1:7" outlineLevel="4">
      <c r="A138" s="62" t="s">
        <v>600</v>
      </c>
      <c r="B138" s="63" t="s">
        <v>33</v>
      </c>
      <c r="C138" s="63" t="s">
        <v>350</v>
      </c>
      <c r="D138" s="63" t="s">
        <v>524</v>
      </c>
      <c r="E138" s="63" t="s">
        <v>126</v>
      </c>
      <c r="F138" s="64">
        <v>15722.15</v>
      </c>
      <c r="G138" s="1"/>
    </row>
    <row r="139" spans="1:7" outlineLevel="5">
      <c r="A139" s="62" t="s">
        <v>602</v>
      </c>
      <c r="B139" s="63" t="s">
        <v>33</v>
      </c>
      <c r="C139" s="63" t="s">
        <v>355</v>
      </c>
      <c r="D139" s="63" t="s">
        <v>9</v>
      </c>
      <c r="E139" s="63" t="s">
        <v>10</v>
      </c>
      <c r="F139" s="64">
        <v>195000</v>
      </c>
      <c r="G139" s="1"/>
    </row>
    <row r="140" spans="1:7" ht="25.5" outlineLevel="6">
      <c r="A140" s="62" t="s">
        <v>603</v>
      </c>
      <c r="B140" s="63" t="s">
        <v>33</v>
      </c>
      <c r="C140" s="63" t="s">
        <v>355</v>
      </c>
      <c r="D140" s="63" t="s">
        <v>82</v>
      </c>
      <c r="E140" s="63" t="s">
        <v>10</v>
      </c>
      <c r="F140" s="64">
        <v>105000</v>
      </c>
      <c r="G140" s="1"/>
    </row>
    <row r="141" spans="1:7" ht="25.5" outlineLevel="7">
      <c r="A141" s="62" t="s">
        <v>604</v>
      </c>
      <c r="B141" s="63" t="s">
        <v>33</v>
      </c>
      <c r="C141" s="63" t="s">
        <v>355</v>
      </c>
      <c r="D141" s="63" t="s">
        <v>83</v>
      </c>
      <c r="E141" s="63" t="s">
        <v>10</v>
      </c>
      <c r="F141" s="64">
        <v>60000</v>
      </c>
      <c r="G141" s="1"/>
    </row>
    <row r="142" spans="1:7" ht="25.5" outlineLevel="7">
      <c r="A142" s="62" t="s">
        <v>605</v>
      </c>
      <c r="B142" s="63" t="s">
        <v>33</v>
      </c>
      <c r="C142" s="63" t="s">
        <v>355</v>
      </c>
      <c r="D142" s="63" t="s">
        <v>84</v>
      </c>
      <c r="E142" s="63" t="s">
        <v>10</v>
      </c>
      <c r="F142" s="64">
        <v>60000</v>
      </c>
      <c r="G142" s="1"/>
    </row>
    <row r="143" spans="1:7" outlineLevel="3">
      <c r="A143" s="62" t="s">
        <v>566</v>
      </c>
      <c r="B143" s="63" t="s">
        <v>33</v>
      </c>
      <c r="C143" s="63" t="s">
        <v>355</v>
      </c>
      <c r="D143" s="63" t="s">
        <v>85</v>
      </c>
      <c r="E143" s="63" t="s">
        <v>10</v>
      </c>
      <c r="F143" s="64">
        <v>60000</v>
      </c>
      <c r="G143" s="1"/>
    </row>
    <row r="144" spans="1:7" outlineLevel="4">
      <c r="A144" s="62" t="s">
        <v>544</v>
      </c>
      <c r="B144" s="63" t="s">
        <v>33</v>
      </c>
      <c r="C144" s="63" t="s">
        <v>355</v>
      </c>
      <c r="D144" s="63" t="s">
        <v>85</v>
      </c>
      <c r="E144" s="63" t="s">
        <v>23</v>
      </c>
      <c r="F144" s="64">
        <v>60000</v>
      </c>
      <c r="G144" s="1"/>
    </row>
    <row r="145" spans="1:7" outlineLevel="5">
      <c r="A145" s="62" t="s">
        <v>545</v>
      </c>
      <c r="B145" s="63" t="s">
        <v>33</v>
      </c>
      <c r="C145" s="63" t="s">
        <v>355</v>
      </c>
      <c r="D145" s="63" t="s">
        <v>85</v>
      </c>
      <c r="E145" s="63" t="s">
        <v>24</v>
      </c>
      <c r="F145" s="64">
        <v>60000</v>
      </c>
      <c r="G145" s="1"/>
    </row>
    <row r="146" spans="1:7" outlineLevel="6">
      <c r="A146" s="62" t="s">
        <v>606</v>
      </c>
      <c r="B146" s="63" t="s">
        <v>33</v>
      </c>
      <c r="C146" s="63" t="s">
        <v>355</v>
      </c>
      <c r="D146" s="63" t="s">
        <v>86</v>
      </c>
      <c r="E146" s="63" t="s">
        <v>10</v>
      </c>
      <c r="F146" s="64">
        <v>45000</v>
      </c>
      <c r="G146" s="1"/>
    </row>
    <row r="147" spans="1:7" ht="25.5" outlineLevel="7">
      <c r="A147" s="62" t="s">
        <v>607</v>
      </c>
      <c r="B147" s="63" t="s">
        <v>33</v>
      </c>
      <c r="C147" s="63" t="s">
        <v>355</v>
      </c>
      <c r="D147" s="63" t="s">
        <v>87</v>
      </c>
      <c r="E147" s="63" t="s">
        <v>10</v>
      </c>
      <c r="F147" s="64">
        <v>45000</v>
      </c>
      <c r="G147" s="1"/>
    </row>
    <row r="148" spans="1:7" outlineLevel="7">
      <c r="A148" s="62" t="s">
        <v>566</v>
      </c>
      <c r="B148" s="63" t="s">
        <v>33</v>
      </c>
      <c r="C148" s="63" t="s">
        <v>355</v>
      </c>
      <c r="D148" s="63" t="s">
        <v>88</v>
      </c>
      <c r="E148" s="63" t="s">
        <v>10</v>
      </c>
      <c r="F148" s="64">
        <v>45000</v>
      </c>
      <c r="G148" s="1"/>
    </row>
    <row r="149" spans="1:7" outlineLevel="3">
      <c r="A149" s="62" t="s">
        <v>544</v>
      </c>
      <c r="B149" s="63" t="s">
        <v>33</v>
      </c>
      <c r="C149" s="63" t="s">
        <v>355</v>
      </c>
      <c r="D149" s="63" t="s">
        <v>88</v>
      </c>
      <c r="E149" s="63" t="s">
        <v>23</v>
      </c>
      <c r="F149" s="64">
        <v>45000</v>
      </c>
      <c r="G149" s="1"/>
    </row>
    <row r="150" spans="1:7" outlineLevel="4">
      <c r="A150" s="62" t="s">
        <v>545</v>
      </c>
      <c r="B150" s="63" t="s">
        <v>33</v>
      </c>
      <c r="C150" s="63" t="s">
        <v>355</v>
      </c>
      <c r="D150" s="63" t="s">
        <v>88</v>
      </c>
      <c r="E150" s="63" t="s">
        <v>24</v>
      </c>
      <c r="F150" s="64">
        <v>45000</v>
      </c>
      <c r="G150" s="1"/>
    </row>
    <row r="151" spans="1:7" ht="25.5" outlineLevel="5">
      <c r="A151" s="62" t="s">
        <v>591</v>
      </c>
      <c r="B151" s="63" t="s">
        <v>33</v>
      </c>
      <c r="C151" s="63" t="s">
        <v>355</v>
      </c>
      <c r="D151" s="63" t="s">
        <v>75</v>
      </c>
      <c r="E151" s="63" t="s">
        <v>10</v>
      </c>
      <c r="F151" s="64">
        <v>30000</v>
      </c>
      <c r="G151" s="1"/>
    </row>
    <row r="152" spans="1:7" ht="25.5" outlineLevel="6">
      <c r="A152" s="62" t="s">
        <v>608</v>
      </c>
      <c r="B152" s="63" t="s">
        <v>33</v>
      </c>
      <c r="C152" s="63" t="s">
        <v>355</v>
      </c>
      <c r="D152" s="63" t="s">
        <v>89</v>
      </c>
      <c r="E152" s="63" t="s">
        <v>10</v>
      </c>
      <c r="F152" s="64">
        <v>30000</v>
      </c>
      <c r="G152" s="1"/>
    </row>
    <row r="153" spans="1:7" outlineLevel="7">
      <c r="A153" s="62" t="s">
        <v>609</v>
      </c>
      <c r="B153" s="63" t="s">
        <v>33</v>
      </c>
      <c r="C153" s="63" t="s">
        <v>355</v>
      </c>
      <c r="D153" s="63" t="s">
        <v>90</v>
      </c>
      <c r="E153" s="63" t="s">
        <v>10</v>
      </c>
      <c r="F153" s="64">
        <v>30000</v>
      </c>
      <c r="G153" s="1"/>
    </row>
    <row r="154" spans="1:7" outlineLevel="7">
      <c r="A154" s="62" t="s">
        <v>566</v>
      </c>
      <c r="B154" s="63" t="s">
        <v>33</v>
      </c>
      <c r="C154" s="63" t="s">
        <v>355</v>
      </c>
      <c r="D154" s="63" t="s">
        <v>91</v>
      </c>
      <c r="E154" s="63" t="s">
        <v>10</v>
      </c>
      <c r="F154" s="64">
        <v>30000</v>
      </c>
      <c r="G154" s="1"/>
    </row>
    <row r="155" spans="1:7" outlineLevel="3">
      <c r="A155" s="62" t="s">
        <v>544</v>
      </c>
      <c r="B155" s="63" t="s">
        <v>33</v>
      </c>
      <c r="C155" s="63" t="s">
        <v>355</v>
      </c>
      <c r="D155" s="63" t="s">
        <v>91</v>
      </c>
      <c r="E155" s="63" t="s">
        <v>23</v>
      </c>
      <c r="F155" s="64">
        <v>30000</v>
      </c>
      <c r="G155" s="1"/>
    </row>
    <row r="156" spans="1:7" outlineLevel="4">
      <c r="A156" s="62" t="s">
        <v>545</v>
      </c>
      <c r="B156" s="63" t="s">
        <v>33</v>
      </c>
      <c r="C156" s="63" t="s">
        <v>355</v>
      </c>
      <c r="D156" s="63" t="s">
        <v>91</v>
      </c>
      <c r="E156" s="63" t="s">
        <v>24</v>
      </c>
      <c r="F156" s="64">
        <v>30000</v>
      </c>
      <c r="G156" s="1"/>
    </row>
    <row r="157" spans="1:7" ht="25.5" outlineLevel="6">
      <c r="A157" s="62" t="s">
        <v>610</v>
      </c>
      <c r="B157" s="63" t="s">
        <v>33</v>
      </c>
      <c r="C157" s="63" t="s">
        <v>355</v>
      </c>
      <c r="D157" s="63" t="s">
        <v>218</v>
      </c>
      <c r="E157" s="63" t="s">
        <v>10</v>
      </c>
      <c r="F157" s="64">
        <v>10000</v>
      </c>
      <c r="G157" s="1"/>
    </row>
    <row r="158" spans="1:7" outlineLevel="7">
      <c r="A158" s="62" t="s">
        <v>542</v>
      </c>
      <c r="B158" s="63" t="s">
        <v>33</v>
      </c>
      <c r="C158" s="63" t="s">
        <v>355</v>
      </c>
      <c r="D158" s="63" t="s">
        <v>219</v>
      </c>
      <c r="E158" s="63" t="s">
        <v>10</v>
      </c>
      <c r="F158" s="64">
        <v>10000</v>
      </c>
      <c r="G158" s="1"/>
    </row>
    <row r="159" spans="1:7" ht="51" outlineLevel="7">
      <c r="A159" s="62" t="s">
        <v>611</v>
      </c>
      <c r="B159" s="63" t="s">
        <v>33</v>
      </c>
      <c r="C159" s="63" t="s">
        <v>355</v>
      </c>
      <c r="D159" s="63" t="s">
        <v>220</v>
      </c>
      <c r="E159" s="63" t="s">
        <v>10</v>
      </c>
      <c r="F159" s="64">
        <v>10000</v>
      </c>
      <c r="G159" s="1"/>
    </row>
    <row r="160" spans="1:7" outlineLevel="1">
      <c r="A160" s="62" t="s">
        <v>566</v>
      </c>
      <c r="B160" s="63" t="s">
        <v>33</v>
      </c>
      <c r="C160" s="63" t="s">
        <v>355</v>
      </c>
      <c r="D160" s="63" t="s">
        <v>228</v>
      </c>
      <c r="E160" s="63" t="s">
        <v>10</v>
      </c>
      <c r="F160" s="64">
        <v>10000</v>
      </c>
      <c r="G160" s="1"/>
    </row>
    <row r="161" spans="1:7" outlineLevel="2">
      <c r="A161" s="62" t="s">
        <v>544</v>
      </c>
      <c r="B161" s="63" t="s">
        <v>33</v>
      </c>
      <c r="C161" s="63" t="s">
        <v>355</v>
      </c>
      <c r="D161" s="63" t="s">
        <v>228</v>
      </c>
      <c r="E161" s="63" t="s">
        <v>23</v>
      </c>
      <c r="F161" s="64">
        <v>10000</v>
      </c>
      <c r="G161" s="1"/>
    </row>
    <row r="162" spans="1:7" outlineLevel="3">
      <c r="A162" s="62" t="s">
        <v>545</v>
      </c>
      <c r="B162" s="63" t="s">
        <v>33</v>
      </c>
      <c r="C162" s="63" t="s">
        <v>355</v>
      </c>
      <c r="D162" s="63" t="s">
        <v>228</v>
      </c>
      <c r="E162" s="63" t="s">
        <v>24</v>
      </c>
      <c r="F162" s="64">
        <v>10000</v>
      </c>
      <c r="G162" s="1"/>
    </row>
    <row r="163" spans="1:7" outlineLevel="4">
      <c r="A163" s="62" t="s">
        <v>552</v>
      </c>
      <c r="B163" s="63" t="s">
        <v>33</v>
      </c>
      <c r="C163" s="63" t="s">
        <v>355</v>
      </c>
      <c r="D163" s="63" t="s">
        <v>95</v>
      </c>
      <c r="E163" s="63" t="s">
        <v>10</v>
      </c>
      <c r="F163" s="64">
        <v>50000</v>
      </c>
      <c r="G163" s="1"/>
    </row>
    <row r="164" spans="1:7" outlineLevel="5">
      <c r="A164" s="62" t="s">
        <v>612</v>
      </c>
      <c r="B164" s="63" t="s">
        <v>33</v>
      </c>
      <c r="C164" s="63" t="s">
        <v>355</v>
      </c>
      <c r="D164" s="63" t="s">
        <v>96</v>
      </c>
      <c r="E164" s="63" t="s">
        <v>10</v>
      </c>
      <c r="F164" s="64">
        <v>50000</v>
      </c>
      <c r="G164" s="1"/>
    </row>
    <row r="165" spans="1:7" outlineLevel="6">
      <c r="A165" s="62" t="s">
        <v>613</v>
      </c>
      <c r="B165" s="63" t="s">
        <v>33</v>
      </c>
      <c r="C165" s="63" t="s">
        <v>355</v>
      </c>
      <c r="D165" s="63" t="s">
        <v>366</v>
      </c>
      <c r="E165" s="63" t="s">
        <v>10</v>
      </c>
      <c r="F165" s="64">
        <v>50000</v>
      </c>
      <c r="G165" s="1"/>
    </row>
    <row r="166" spans="1:7" outlineLevel="7">
      <c r="A166" s="62" t="s">
        <v>544</v>
      </c>
      <c r="B166" s="63" t="s">
        <v>33</v>
      </c>
      <c r="C166" s="63" t="s">
        <v>355</v>
      </c>
      <c r="D166" s="63" t="s">
        <v>366</v>
      </c>
      <c r="E166" s="63" t="s">
        <v>23</v>
      </c>
      <c r="F166" s="64">
        <v>50000</v>
      </c>
      <c r="G166" s="1"/>
    </row>
    <row r="167" spans="1:7" outlineLevel="7">
      <c r="A167" s="62" t="s">
        <v>545</v>
      </c>
      <c r="B167" s="63" t="s">
        <v>33</v>
      </c>
      <c r="C167" s="63" t="s">
        <v>355</v>
      </c>
      <c r="D167" s="63" t="s">
        <v>366</v>
      </c>
      <c r="E167" s="63" t="s">
        <v>24</v>
      </c>
      <c r="F167" s="64">
        <v>50000</v>
      </c>
      <c r="G167" s="1"/>
    </row>
    <row r="168" spans="1:7" outlineLevel="2">
      <c r="A168" s="62" t="s">
        <v>614</v>
      </c>
      <c r="B168" s="63" t="s">
        <v>33</v>
      </c>
      <c r="C168" s="63" t="s">
        <v>98</v>
      </c>
      <c r="D168" s="63" t="s">
        <v>9</v>
      </c>
      <c r="E168" s="63" t="s">
        <v>10</v>
      </c>
      <c r="F168" s="64">
        <v>121000</v>
      </c>
      <c r="G168" s="1"/>
    </row>
    <row r="169" spans="1:7" outlineLevel="3">
      <c r="A169" s="62" t="s">
        <v>615</v>
      </c>
      <c r="B169" s="63" t="s">
        <v>33</v>
      </c>
      <c r="C169" s="63" t="s">
        <v>368</v>
      </c>
      <c r="D169" s="63" t="s">
        <v>9</v>
      </c>
      <c r="E169" s="63" t="s">
        <v>10</v>
      </c>
      <c r="F169" s="64">
        <v>5000</v>
      </c>
      <c r="G169" s="1"/>
    </row>
    <row r="170" spans="1:7" ht="25.5" outlineLevel="4">
      <c r="A170" s="62" t="s">
        <v>616</v>
      </c>
      <c r="B170" s="63" t="s">
        <v>33</v>
      </c>
      <c r="C170" s="63" t="s">
        <v>368</v>
      </c>
      <c r="D170" s="63" t="s">
        <v>92</v>
      </c>
      <c r="E170" s="63" t="s">
        <v>10</v>
      </c>
      <c r="F170" s="64">
        <v>5000</v>
      </c>
      <c r="G170" s="1"/>
    </row>
    <row r="171" spans="1:7" outlineLevel="5">
      <c r="A171" s="62" t="s">
        <v>617</v>
      </c>
      <c r="B171" s="63" t="s">
        <v>33</v>
      </c>
      <c r="C171" s="63" t="s">
        <v>368</v>
      </c>
      <c r="D171" s="63" t="s">
        <v>93</v>
      </c>
      <c r="E171" s="63" t="s">
        <v>10</v>
      </c>
      <c r="F171" s="64">
        <v>5000</v>
      </c>
      <c r="G171" s="1"/>
    </row>
    <row r="172" spans="1:7" ht="25.5" outlineLevel="6">
      <c r="A172" s="62" t="s">
        <v>618</v>
      </c>
      <c r="B172" s="63" t="s">
        <v>33</v>
      </c>
      <c r="C172" s="63" t="s">
        <v>368</v>
      </c>
      <c r="D172" s="63" t="s">
        <v>94</v>
      </c>
      <c r="E172" s="63" t="s">
        <v>10</v>
      </c>
      <c r="F172" s="64">
        <v>5000</v>
      </c>
      <c r="G172" s="1"/>
    </row>
    <row r="173" spans="1:7" outlineLevel="7">
      <c r="A173" s="62" t="s">
        <v>566</v>
      </c>
      <c r="B173" s="63" t="s">
        <v>33</v>
      </c>
      <c r="C173" s="63" t="s">
        <v>368</v>
      </c>
      <c r="D173" s="63" t="s">
        <v>210</v>
      </c>
      <c r="E173" s="63" t="s">
        <v>10</v>
      </c>
      <c r="F173" s="64">
        <v>5000</v>
      </c>
      <c r="G173" s="1"/>
    </row>
    <row r="174" spans="1:7" outlineLevel="7">
      <c r="A174" s="62" t="s">
        <v>544</v>
      </c>
      <c r="B174" s="63" t="s">
        <v>33</v>
      </c>
      <c r="C174" s="63" t="s">
        <v>368</v>
      </c>
      <c r="D174" s="63" t="s">
        <v>210</v>
      </c>
      <c r="E174" s="63" t="s">
        <v>23</v>
      </c>
      <c r="F174" s="64">
        <v>5000</v>
      </c>
      <c r="G174" s="1"/>
    </row>
    <row r="175" spans="1:7" outlineLevel="4">
      <c r="A175" s="62" t="s">
        <v>545</v>
      </c>
      <c r="B175" s="63" t="s">
        <v>33</v>
      </c>
      <c r="C175" s="63" t="s">
        <v>368</v>
      </c>
      <c r="D175" s="63" t="s">
        <v>210</v>
      </c>
      <c r="E175" s="63" t="s">
        <v>24</v>
      </c>
      <c r="F175" s="64">
        <v>5000</v>
      </c>
      <c r="G175" s="1"/>
    </row>
    <row r="176" spans="1:7" outlineLevel="5">
      <c r="A176" s="62" t="s">
        <v>619</v>
      </c>
      <c r="B176" s="63" t="s">
        <v>33</v>
      </c>
      <c r="C176" s="63" t="s">
        <v>373</v>
      </c>
      <c r="D176" s="63" t="s">
        <v>9</v>
      </c>
      <c r="E176" s="63" t="s">
        <v>10</v>
      </c>
      <c r="F176" s="64">
        <v>116000</v>
      </c>
      <c r="G176" s="1"/>
    </row>
    <row r="177" spans="1:7" ht="25.5" outlineLevel="6">
      <c r="A177" s="62" t="s">
        <v>620</v>
      </c>
      <c r="B177" s="63" t="s">
        <v>33</v>
      </c>
      <c r="C177" s="63" t="s">
        <v>373</v>
      </c>
      <c r="D177" s="63" t="s">
        <v>99</v>
      </c>
      <c r="E177" s="63" t="s">
        <v>10</v>
      </c>
      <c r="F177" s="64">
        <v>116000</v>
      </c>
      <c r="G177" s="1"/>
    </row>
    <row r="178" spans="1:7" ht="25.5" outlineLevel="7">
      <c r="A178" s="62" t="s">
        <v>621</v>
      </c>
      <c r="B178" s="63" t="s">
        <v>33</v>
      </c>
      <c r="C178" s="63" t="s">
        <v>373</v>
      </c>
      <c r="D178" s="63" t="s">
        <v>100</v>
      </c>
      <c r="E178" s="63" t="s">
        <v>10</v>
      </c>
      <c r="F178" s="64">
        <v>10000</v>
      </c>
      <c r="G178" s="1"/>
    </row>
    <row r="179" spans="1:7" outlineLevel="7">
      <c r="A179" s="62" t="s">
        <v>622</v>
      </c>
      <c r="B179" s="63" t="s">
        <v>33</v>
      </c>
      <c r="C179" s="63" t="s">
        <v>373</v>
      </c>
      <c r="D179" s="63" t="s">
        <v>101</v>
      </c>
      <c r="E179" s="63" t="s">
        <v>10</v>
      </c>
      <c r="F179" s="64">
        <v>10000</v>
      </c>
      <c r="G179" s="1"/>
    </row>
    <row r="180" spans="1:7" outlineLevel="1">
      <c r="A180" s="62" t="s">
        <v>623</v>
      </c>
      <c r="B180" s="63" t="s">
        <v>33</v>
      </c>
      <c r="C180" s="63" t="s">
        <v>373</v>
      </c>
      <c r="D180" s="63" t="s">
        <v>378</v>
      </c>
      <c r="E180" s="63" t="s">
        <v>10</v>
      </c>
      <c r="F180" s="64">
        <v>10000</v>
      </c>
      <c r="G180" s="1"/>
    </row>
    <row r="181" spans="1:7" outlineLevel="2">
      <c r="A181" s="62" t="s">
        <v>544</v>
      </c>
      <c r="B181" s="63" t="s">
        <v>33</v>
      </c>
      <c r="C181" s="63" t="s">
        <v>373</v>
      </c>
      <c r="D181" s="63" t="s">
        <v>378</v>
      </c>
      <c r="E181" s="63" t="s">
        <v>23</v>
      </c>
      <c r="F181" s="64">
        <v>10000</v>
      </c>
      <c r="G181" s="1"/>
    </row>
    <row r="182" spans="1:7" outlineLevel="3">
      <c r="A182" s="62" t="s">
        <v>545</v>
      </c>
      <c r="B182" s="63" t="s">
        <v>33</v>
      </c>
      <c r="C182" s="63" t="s">
        <v>373</v>
      </c>
      <c r="D182" s="63" t="s">
        <v>378</v>
      </c>
      <c r="E182" s="63" t="s">
        <v>24</v>
      </c>
      <c r="F182" s="64">
        <v>10000</v>
      </c>
      <c r="G182" s="1"/>
    </row>
    <row r="183" spans="1:7" ht="25.5" outlineLevel="4">
      <c r="A183" s="62" t="s">
        <v>624</v>
      </c>
      <c r="B183" s="63" t="s">
        <v>33</v>
      </c>
      <c r="C183" s="63" t="s">
        <v>373</v>
      </c>
      <c r="D183" s="63" t="s">
        <v>225</v>
      </c>
      <c r="E183" s="63" t="s">
        <v>10</v>
      </c>
      <c r="F183" s="64">
        <v>106000</v>
      </c>
      <c r="G183" s="1"/>
    </row>
    <row r="184" spans="1:7" outlineLevel="6">
      <c r="A184" s="62" t="s">
        <v>625</v>
      </c>
      <c r="B184" s="63" t="s">
        <v>33</v>
      </c>
      <c r="C184" s="63" t="s">
        <v>373</v>
      </c>
      <c r="D184" s="63" t="s">
        <v>226</v>
      </c>
      <c r="E184" s="63" t="s">
        <v>10</v>
      </c>
      <c r="F184" s="64">
        <v>106000</v>
      </c>
      <c r="G184" s="1"/>
    </row>
    <row r="185" spans="1:7" outlineLevel="7">
      <c r="A185" s="62" t="s">
        <v>566</v>
      </c>
      <c r="B185" s="63" t="s">
        <v>33</v>
      </c>
      <c r="C185" s="63" t="s">
        <v>373</v>
      </c>
      <c r="D185" s="63" t="s">
        <v>227</v>
      </c>
      <c r="E185" s="63" t="s">
        <v>10</v>
      </c>
      <c r="F185" s="64">
        <v>106000</v>
      </c>
      <c r="G185" s="1"/>
    </row>
    <row r="186" spans="1:7" outlineLevel="7">
      <c r="A186" s="62" t="s">
        <v>544</v>
      </c>
      <c r="B186" s="63" t="s">
        <v>33</v>
      </c>
      <c r="C186" s="63" t="s">
        <v>373</v>
      </c>
      <c r="D186" s="63" t="s">
        <v>227</v>
      </c>
      <c r="E186" s="63" t="s">
        <v>23</v>
      </c>
      <c r="F186" s="64">
        <v>6000</v>
      </c>
      <c r="G186" s="1"/>
    </row>
    <row r="187" spans="1:7" outlineLevel="2">
      <c r="A187" s="62" t="s">
        <v>545</v>
      </c>
      <c r="B187" s="63" t="s">
        <v>33</v>
      </c>
      <c r="C187" s="63" t="s">
        <v>373</v>
      </c>
      <c r="D187" s="63" t="s">
        <v>227</v>
      </c>
      <c r="E187" s="63" t="s">
        <v>24</v>
      </c>
      <c r="F187" s="64">
        <v>6000</v>
      </c>
      <c r="G187" s="1"/>
    </row>
    <row r="188" spans="1:7" outlineLevel="3">
      <c r="A188" s="62" t="s">
        <v>546</v>
      </c>
      <c r="B188" s="63" t="s">
        <v>33</v>
      </c>
      <c r="C188" s="63" t="s">
        <v>373</v>
      </c>
      <c r="D188" s="63" t="s">
        <v>227</v>
      </c>
      <c r="E188" s="63" t="s">
        <v>25</v>
      </c>
      <c r="F188" s="64">
        <v>100000</v>
      </c>
      <c r="G188" s="1"/>
    </row>
    <row r="189" spans="1:7" ht="25.5" outlineLevel="4">
      <c r="A189" s="62" t="s">
        <v>585</v>
      </c>
      <c r="B189" s="63" t="s">
        <v>33</v>
      </c>
      <c r="C189" s="63" t="s">
        <v>373</v>
      </c>
      <c r="D189" s="63" t="s">
        <v>227</v>
      </c>
      <c r="E189" s="63" t="s">
        <v>79</v>
      </c>
      <c r="F189" s="64">
        <v>100000</v>
      </c>
      <c r="G189" s="1"/>
    </row>
    <row r="190" spans="1:7" outlineLevel="5">
      <c r="A190" s="62" t="s">
        <v>626</v>
      </c>
      <c r="B190" s="63" t="s">
        <v>33</v>
      </c>
      <c r="C190" s="63" t="s">
        <v>12</v>
      </c>
      <c r="D190" s="63" t="s">
        <v>9</v>
      </c>
      <c r="E190" s="63" t="s">
        <v>10</v>
      </c>
      <c r="F190" s="64">
        <v>34490</v>
      </c>
      <c r="G190" s="1"/>
    </row>
    <row r="191" spans="1:7" outlineLevel="6">
      <c r="A191" s="62" t="s">
        <v>627</v>
      </c>
      <c r="B191" s="63" t="s">
        <v>33</v>
      </c>
      <c r="C191" s="63" t="s">
        <v>382</v>
      </c>
      <c r="D191" s="63" t="s">
        <v>9</v>
      </c>
      <c r="E191" s="63" t="s">
        <v>10</v>
      </c>
      <c r="F191" s="64">
        <v>14700</v>
      </c>
      <c r="G191" s="1"/>
    </row>
    <row r="192" spans="1:7" ht="25.5" outlineLevel="7">
      <c r="A192" s="62" t="s">
        <v>541</v>
      </c>
      <c r="B192" s="63" t="s">
        <v>33</v>
      </c>
      <c r="C192" s="63" t="s">
        <v>382</v>
      </c>
      <c r="D192" s="63" t="s">
        <v>39</v>
      </c>
      <c r="E192" s="63" t="s">
        <v>10</v>
      </c>
      <c r="F192" s="64">
        <v>14700</v>
      </c>
      <c r="G192" s="1"/>
    </row>
    <row r="193" spans="1:7" outlineLevel="7">
      <c r="A193" s="62" t="s">
        <v>542</v>
      </c>
      <c r="B193" s="63" t="s">
        <v>33</v>
      </c>
      <c r="C193" s="63" t="s">
        <v>382</v>
      </c>
      <c r="D193" s="63" t="s">
        <v>40</v>
      </c>
      <c r="E193" s="63" t="s">
        <v>10</v>
      </c>
      <c r="F193" s="64">
        <v>14700</v>
      </c>
      <c r="G193" s="1"/>
    </row>
    <row r="194" spans="1:7" outlineLevel="3">
      <c r="A194" s="62" t="s">
        <v>543</v>
      </c>
      <c r="B194" s="63" t="s">
        <v>33</v>
      </c>
      <c r="C194" s="63" t="s">
        <v>382</v>
      </c>
      <c r="D194" s="63" t="s">
        <v>41</v>
      </c>
      <c r="E194" s="63" t="s">
        <v>10</v>
      </c>
      <c r="F194" s="64">
        <v>14700</v>
      </c>
      <c r="G194" s="1"/>
    </row>
    <row r="195" spans="1:7" outlineLevel="4">
      <c r="A195" s="62" t="s">
        <v>628</v>
      </c>
      <c r="B195" s="63" t="s">
        <v>33</v>
      </c>
      <c r="C195" s="63" t="s">
        <v>382</v>
      </c>
      <c r="D195" s="63" t="s">
        <v>751</v>
      </c>
      <c r="E195" s="63" t="s">
        <v>10</v>
      </c>
      <c r="F195" s="64">
        <v>14700</v>
      </c>
      <c r="G195" s="1"/>
    </row>
    <row r="196" spans="1:7" outlineLevel="5">
      <c r="A196" s="62" t="s">
        <v>544</v>
      </c>
      <c r="B196" s="63" t="s">
        <v>33</v>
      </c>
      <c r="C196" s="63" t="s">
        <v>382</v>
      </c>
      <c r="D196" s="63" t="s">
        <v>751</v>
      </c>
      <c r="E196" s="63" t="s">
        <v>23</v>
      </c>
      <c r="F196" s="64">
        <v>14700</v>
      </c>
      <c r="G196" s="1"/>
    </row>
    <row r="197" spans="1:7" outlineLevel="6">
      <c r="A197" s="62" t="s">
        <v>545</v>
      </c>
      <c r="B197" s="63" t="s">
        <v>33</v>
      </c>
      <c r="C197" s="63" t="s">
        <v>382</v>
      </c>
      <c r="D197" s="63" t="s">
        <v>751</v>
      </c>
      <c r="E197" s="63" t="s">
        <v>24</v>
      </c>
      <c r="F197" s="64">
        <v>14700</v>
      </c>
      <c r="G197" s="1"/>
    </row>
    <row r="198" spans="1:7" outlineLevel="7">
      <c r="A198" s="62" t="s">
        <v>629</v>
      </c>
      <c r="B198" s="63" t="s">
        <v>33</v>
      </c>
      <c r="C198" s="63" t="s">
        <v>385</v>
      </c>
      <c r="D198" s="63" t="s">
        <v>9</v>
      </c>
      <c r="E198" s="63" t="s">
        <v>10</v>
      </c>
      <c r="F198" s="64">
        <v>19790</v>
      </c>
      <c r="G198" s="1"/>
    </row>
    <row r="199" spans="1:7" ht="25.5" outlineLevel="7">
      <c r="A199" s="62" t="s">
        <v>630</v>
      </c>
      <c r="B199" s="63" t="s">
        <v>33</v>
      </c>
      <c r="C199" s="63" t="s">
        <v>385</v>
      </c>
      <c r="D199" s="63" t="s">
        <v>102</v>
      </c>
      <c r="E199" s="63" t="s">
        <v>10</v>
      </c>
      <c r="F199" s="64">
        <v>1790</v>
      </c>
      <c r="G199" s="1"/>
    </row>
    <row r="200" spans="1:7" outlineLevel="3">
      <c r="A200" s="62" t="s">
        <v>542</v>
      </c>
      <c r="B200" s="63" t="s">
        <v>33</v>
      </c>
      <c r="C200" s="63" t="s">
        <v>385</v>
      </c>
      <c r="D200" s="63" t="s">
        <v>103</v>
      </c>
      <c r="E200" s="63" t="s">
        <v>10</v>
      </c>
      <c r="F200" s="64">
        <v>1790</v>
      </c>
      <c r="G200" s="1"/>
    </row>
    <row r="201" spans="1:7" outlineLevel="4">
      <c r="A201" s="62" t="s">
        <v>631</v>
      </c>
      <c r="B201" s="63" t="s">
        <v>33</v>
      </c>
      <c r="C201" s="63" t="s">
        <v>385</v>
      </c>
      <c r="D201" s="63" t="s">
        <v>104</v>
      </c>
      <c r="E201" s="63" t="s">
        <v>10</v>
      </c>
      <c r="F201" s="64">
        <v>1790</v>
      </c>
      <c r="G201" s="1"/>
    </row>
    <row r="202" spans="1:7" outlineLevel="5">
      <c r="A202" s="62" t="s">
        <v>566</v>
      </c>
      <c r="B202" s="63" t="s">
        <v>33</v>
      </c>
      <c r="C202" s="63" t="s">
        <v>385</v>
      </c>
      <c r="D202" s="63" t="s">
        <v>105</v>
      </c>
      <c r="E202" s="63" t="s">
        <v>10</v>
      </c>
      <c r="F202" s="64">
        <v>1790</v>
      </c>
      <c r="G202" s="1"/>
    </row>
    <row r="203" spans="1:7" outlineLevel="6">
      <c r="A203" s="62" t="s">
        <v>544</v>
      </c>
      <c r="B203" s="63" t="s">
        <v>33</v>
      </c>
      <c r="C203" s="63" t="s">
        <v>385</v>
      </c>
      <c r="D203" s="63" t="s">
        <v>105</v>
      </c>
      <c r="E203" s="63" t="s">
        <v>23</v>
      </c>
      <c r="F203" s="64">
        <v>1790</v>
      </c>
      <c r="G203" s="1"/>
    </row>
    <row r="204" spans="1:7" outlineLevel="7">
      <c r="A204" s="62" t="s">
        <v>545</v>
      </c>
      <c r="B204" s="63" t="s">
        <v>33</v>
      </c>
      <c r="C204" s="63" t="s">
        <v>385</v>
      </c>
      <c r="D204" s="63" t="s">
        <v>105</v>
      </c>
      <c r="E204" s="63" t="s">
        <v>24</v>
      </c>
      <c r="F204" s="64">
        <v>1790</v>
      </c>
      <c r="G204" s="1"/>
    </row>
    <row r="205" spans="1:7" ht="25.5" outlineLevel="7">
      <c r="A205" s="62" t="s">
        <v>632</v>
      </c>
      <c r="B205" s="63" t="s">
        <v>33</v>
      </c>
      <c r="C205" s="63" t="s">
        <v>385</v>
      </c>
      <c r="D205" s="63" t="s">
        <v>106</v>
      </c>
      <c r="E205" s="63" t="s">
        <v>10</v>
      </c>
      <c r="F205" s="64">
        <v>10000</v>
      </c>
      <c r="G205" s="1"/>
    </row>
    <row r="206" spans="1:7" outlineLevel="1">
      <c r="A206" s="62" t="s">
        <v>542</v>
      </c>
      <c r="B206" s="63" t="s">
        <v>33</v>
      </c>
      <c r="C206" s="63" t="s">
        <v>385</v>
      </c>
      <c r="D206" s="63" t="s">
        <v>107</v>
      </c>
      <c r="E206" s="63" t="s">
        <v>10</v>
      </c>
      <c r="F206" s="64">
        <v>10000</v>
      </c>
      <c r="G206" s="1"/>
    </row>
    <row r="207" spans="1:7" ht="25.5" outlineLevel="2">
      <c r="A207" s="62" t="s">
        <v>633</v>
      </c>
      <c r="B207" s="63" t="s">
        <v>33</v>
      </c>
      <c r="C207" s="63" t="s">
        <v>385</v>
      </c>
      <c r="D207" s="63" t="s">
        <v>108</v>
      </c>
      <c r="E207" s="63" t="s">
        <v>10</v>
      </c>
      <c r="F207" s="64">
        <v>10000</v>
      </c>
      <c r="G207" s="1"/>
    </row>
    <row r="208" spans="1:7" outlineLevel="3">
      <c r="A208" s="62" t="s">
        <v>566</v>
      </c>
      <c r="B208" s="63" t="s">
        <v>33</v>
      </c>
      <c r="C208" s="63" t="s">
        <v>385</v>
      </c>
      <c r="D208" s="63" t="s">
        <v>109</v>
      </c>
      <c r="E208" s="63" t="s">
        <v>10</v>
      </c>
      <c r="F208" s="64">
        <v>10000</v>
      </c>
      <c r="G208" s="1"/>
    </row>
    <row r="209" spans="1:7" outlineLevel="4">
      <c r="A209" s="62" t="s">
        <v>544</v>
      </c>
      <c r="B209" s="63" t="s">
        <v>33</v>
      </c>
      <c r="C209" s="63" t="s">
        <v>385</v>
      </c>
      <c r="D209" s="63" t="s">
        <v>109</v>
      </c>
      <c r="E209" s="63" t="s">
        <v>23</v>
      </c>
      <c r="F209" s="64">
        <v>10000</v>
      </c>
      <c r="G209" s="1"/>
    </row>
    <row r="210" spans="1:7" outlineLevel="6">
      <c r="A210" s="62" t="s">
        <v>545</v>
      </c>
      <c r="B210" s="63" t="s">
        <v>33</v>
      </c>
      <c r="C210" s="63" t="s">
        <v>385</v>
      </c>
      <c r="D210" s="63" t="s">
        <v>109</v>
      </c>
      <c r="E210" s="63" t="s">
        <v>24</v>
      </c>
      <c r="F210" s="64">
        <v>10000</v>
      </c>
      <c r="G210" s="1"/>
    </row>
    <row r="211" spans="1:7" ht="25.5" outlineLevel="7">
      <c r="A211" s="62" t="s">
        <v>634</v>
      </c>
      <c r="B211" s="63" t="s">
        <v>33</v>
      </c>
      <c r="C211" s="63" t="s">
        <v>385</v>
      </c>
      <c r="D211" s="63" t="s">
        <v>211</v>
      </c>
      <c r="E211" s="63" t="s">
        <v>10</v>
      </c>
      <c r="F211" s="64">
        <v>8000</v>
      </c>
      <c r="G211" s="1"/>
    </row>
    <row r="212" spans="1:7" outlineLevel="7">
      <c r="A212" s="62" t="s">
        <v>542</v>
      </c>
      <c r="B212" s="63" t="s">
        <v>33</v>
      </c>
      <c r="C212" s="63" t="s">
        <v>385</v>
      </c>
      <c r="D212" s="63" t="s">
        <v>212</v>
      </c>
      <c r="E212" s="63" t="s">
        <v>10</v>
      </c>
      <c r="F212" s="64">
        <v>8000</v>
      </c>
      <c r="G212" s="1"/>
    </row>
    <row r="213" spans="1:7" outlineLevel="2">
      <c r="A213" s="62" t="s">
        <v>635</v>
      </c>
      <c r="B213" s="63" t="s">
        <v>33</v>
      </c>
      <c r="C213" s="63" t="s">
        <v>385</v>
      </c>
      <c r="D213" s="63" t="s">
        <v>213</v>
      </c>
      <c r="E213" s="63" t="s">
        <v>10</v>
      </c>
      <c r="F213" s="64">
        <v>8000</v>
      </c>
      <c r="G213" s="1"/>
    </row>
    <row r="214" spans="1:7" outlineLevel="3">
      <c r="A214" s="62" t="s">
        <v>566</v>
      </c>
      <c r="B214" s="63" t="s">
        <v>33</v>
      </c>
      <c r="C214" s="63" t="s">
        <v>385</v>
      </c>
      <c r="D214" s="63" t="s">
        <v>214</v>
      </c>
      <c r="E214" s="63" t="s">
        <v>10</v>
      </c>
      <c r="F214" s="64">
        <v>8000</v>
      </c>
      <c r="G214" s="1"/>
    </row>
    <row r="215" spans="1:7" outlineLevel="4">
      <c r="A215" s="62" t="s">
        <v>544</v>
      </c>
      <c r="B215" s="63" t="s">
        <v>33</v>
      </c>
      <c r="C215" s="63" t="s">
        <v>385</v>
      </c>
      <c r="D215" s="63" t="s">
        <v>214</v>
      </c>
      <c r="E215" s="63" t="s">
        <v>23</v>
      </c>
      <c r="F215" s="64">
        <v>8000</v>
      </c>
      <c r="G215" s="1"/>
    </row>
    <row r="216" spans="1:7" outlineLevel="5">
      <c r="A216" s="62" t="s">
        <v>545</v>
      </c>
      <c r="B216" s="63" t="s">
        <v>33</v>
      </c>
      <c r="C216" s="63" t="s">
        <v>385</v>
      </c>
      <c r="D216" s="63" t="s">
        <v>214</v>
      </c>
      <c r="E216" s="63" t="s">
        <v>24</v>
      </c>
      <c r="F216" s="64">
        <v>8000</v>
      </c>
      <c r="G216" s="1"/>
    </row>
    <row r="217" spans="1:7" outlineLevel="6">
      <c r="A217" s="62" t="s">
        <v>636</v>
      </c>
      <c r="B217" s="63" t="s">
        <v>33</v>
      </c>
      <c r="C217" s="63" t="s">
        <v>114</v>
      </c>
      <c r="D217" s="63" t="s">
        <v>9</v>
      </c>
      <c r="E217" s="63" t="s">
        <v>10</v>
      </c>
      <c r="F217" s="64">
        <v>5842550</v>
      </c>
      <c r="G217" s="1"/>
    </row>
    <row r="218" spans="1:7" outlineLevel="7">
      <c r="A218" s="62" t="s">
        <v>637</v>
      </c>
      <c r="B218" s="63" t="s">
        <v>33</v>
      </c>
      <c r="C218" s="63" t="s">
        <v>393</v>
      </c>
      <c r="D218" s="63" t="s">
        <v>9</v>
      </c>
      <c r="E218" s="63" t="s">
        <v>10</v>
      </c>
      <c r="F218" s="64">
        <v>3135000</v>
      </c>
      <c r="G218" s="1"/>
    </row>
    <row r="219" spans="1:7" outlineLevel="7">
      <c r="A219" s="62" t="s">
        <v>535</v>
      </c>
      <c r="B219" s="63" t="s">
        <v>33</v>
      </c>
      <c r="C219" s="63" t="s">
        <v>393</v>
      </c>
      <c r="D219" s="63" t="s">
        <v>36</v>
      </c>
      <c r="E219" s="63" t="s">
        <v>10</v>
      </c>
      <c r="F219" s="64">
        <v>3135000</v>
      </c>
      <c r="G219" s="1"/>
    </row>
    <row r="220" spans="1:7" outlineLevel="2">
      <c r="A220" s="62" t="s">
        <v>638</v>
      </c>
      <c r="B220" s="63" t="s">
        <v>33</v>
      </c>
      <c r="C220" s="63" t="s">
        <v>393</v>
      </c>
      <c r="D220" s="63" t="s">
        <v>115</v>
      </c>
      <c r="E220" s="63" t="s">
        <v>10</v>
      </c>
      <c r="F220" s="64">
        <v>3135000</v>
      </c>
      <c r="G220" s="1"/>
    </row>
    <row r="221" spans="1:7" outlineLevel="3">
      <c r="A221" s="62" t="s">
        <v>639</v>
      </c>
      <c r="B221" s="63" t="s">
        <v>33</v>
      </c>
      <c r="C221" s="63" t="s">
        <v>393</v>
      </c>
      <c r="D221" s="63" t="s">
        <v>116</v>
      </c>
      <c r="E221" s="63" t="s">
        <v>10</v>
      </c>
      <c r="F221" s="64">
        <v>3135000</v>
      </c>
      <c r="G221" s="1"/>
    </row>
    <row r="222" spans="1:7" outlineLevel="4">
      <c r="A222" s="62" t="s">
        <v>640</v>
      </c>
      <c r="B222" s="63" t="s">
        <v>33</v>
      </c>
      <c r="C222" s="63" t="s">
        <v>393</v>
      </c>
      <c r="D222" s="63" t="s">
        <v>116</v>
      </c>
      <c r="E222" s="63" t="s">
        <v>117</v>
      </c>
      <c r="F222" s="64">
        <v>3135000</v>
      </c>
      <c r="G222" s="1"/>
    </row>
    <row r="223" spans="1:7" outlineLevel="5">
      <c r="A223" s="62" t="s">
        <v>641</v>
      </c>
      <c r="B223" s="63" t="s">
        <v>33</v>
      </c>
      <c r="C223" s="63" t="s">
        <v>393</v>
      </c>
      <c r="D223" s="63" t="s">
        <v>116</v>
      </c>
      <c r="E223" s="63" t="s">
        <v>118</v>
      </c>
      <c r="F223" s="64">
        <v>3135000</v>
      </c>
      <c r="G223" s="1"/>
    </row>
    <row r="224" spans="1:7" outlineLevel="6">
      <c r="A224" s="62" t="s">
        <v>642</v>
      </c>
      <c r="B224" s="63" t="s">
        <v>33</v>
      </c>
      <c r="C224" s="63" t="s">
        <v>406</v>
      </c>
      <c r="D224" s="63" t="s">
        <v>9</v>
      </c>
      <c r="E224" s="63" t="s">
        <v>10</v>
      </c>
      <c r="F224" s="64">
        <v>2357550</v>
      </c>
      <c r="G224" s="1"/>
    </row>
    <row r="225" spans="1:7" outlineLevel="7">
      <c r="A225" s="62" t="s">
        <v>643</v>
      </c>
      <c r="B225" s="63" t="s">
        <v>33</v>
      </c>
      <c r="C225" s="63" t="s">
        <v>406</v>
      </c>
      <c r="D225" s="63" t="s">
        <v>13</v>
      </c>
      <c r="E225" s="63" t="s">
        <v>10</v>
      </c>
      <c r="F225" s="64">
        <v>873000</v>
      </c>
      <c r="G225" s="1"/>
    </row>
    <row r="226" spans="1:7" outlineLevel="7">
      <c r="A226" s="62" t="s">
        <v>644</v>
      </c>
      <c r="B226" s="63" t="s">
        <v>33</v>
      </c>
      <c r="C226" s="63" t="s">
        <v>406</v>
      </c>
      <c r="D226" s="63" t="s">
        <v>29</v>
      </c>
      <c r="E226" s="63" t="s">
        <v>10</v>
      </c>
      <c r="F226" s="64">
        <v>873000</v>
      </c>
      <c r="G226" s="1"/>
    </row>
    <row r="227" spans="1:7" ht="25.5" outlineLevel="2">
      <c r="A227" s="62" t="s">
        <v>645</v>
      </c>
      <c r="B227" s="63" t="s">
        <v>33</v>
      </c>
      <c r="C227" s="63" t="s">
        <v>406</v>
      </c>
      <c r="D227" s="63" t="s">
        <v>123</v>
      </c>
      <c r="E227" s="63" t="s">
        <v>10</v>
      </c>
      <c r="F227" s="64">
        <v>873000</v>
      </c>
      <c r="G227" s="1"/>
    </row>
    <row r="228" spans="1:7" outlineLevel="3">
      <c r="A228" s="62" t="s">
        <v>646</v>
      </c>
      <c r="B228" s="63" t="s">
        <v>33</v>
      </c>
      <c r="C228" s="63" t="s">
        <v>406</v>
      </c>
      <c r="D228" s="63" t="s">
        <v>124</v>
      </c>
      <c r="E228" s="63" t="s">
        <v>10</v>
      </c>
      <c r="F228" s="64">
        <v>873000</v>
      </c>
      <c r="G228" s="1"/>
    </row>
    <row r="229" spans="1:7" outlineLevel="4">
      <c r="A229" s="62" t="s">
        <v>599</v>
      </c>
      <c r="B229" s="63" t="s">
        <v>33</v>
      </c>
      <c r="C229" s="63" t="s">
        <v>406</v>
      </c>
      <c r="D229" s="63" t="s">
        <v>124</v>
      </c>
      <c r="E229" s="63" t="s">
        <v>125</v>
      </c>
      <c r="F229" s="64">
        <v>873000</v>
      </c>
      <c r="G229" s="1"/>
    </row>
    <row r="230" spans="1:7" outlineLevel="5">
      <c r="A230" s="62" t="s">
        <v>600</v>
      </c>
      <c r="B230" s="63" t="s">
        <v>33</v>
      </c>
      <c r="C230" s="63" t="s">
        <v>406</v>
      </c>
      <c r="D230" s="63" t="s">
        <v>124</v>
      </c>
      <c r="E230" s="63" t="s">
        <v>126</v>
      </c>
      <c r="F230" s="64">
        <v>873000</v>
      </c>
      <c r="G230" s="1"/>
    </row>
    <row r="231" spans="1:7" outlineLevel="6">
      <c r="A231" s="62" t="s">
        <v>647</v>
      </c>
      <c r="B231" s="63" t="s">
        <v>33</v>
      </c>
      <c r="C231" s="63" t="s">
        <v>406</v>
      </c>
      <c r="D231" s="63" t="s">
        <v>119</v>
      </c>
      <c r="E231" s="63" t="s">
        <v>10</v>
      </c>
      <c r="F231" s="64">
        <v>1484550</v>
      </c>
      <c r="G231" s="1"/>
    </row>
    <row r="232" spans="1:7" outlineLevel="7">
      <c r="A232" s="62" t="s">
        <v>542</v>
      </c>
      <c r="B232" s="63" t="s">
        <v>33</v>
      </c>
      <c r="C232" s="63" t="s">
        <v>406</v>
      </c>
      <c r="D232" s="63" t="s">
        <v>120</v>
      </c>
      <c r="E232" s="63" t="s">
        <v>10</v>
      </c>
      <c r="F232" s="64">
        <v>1484550</v>
      </c>
      <c r="G232" s="1"/>
    </row>
    <row r="233" spans="1:7" ht="38.25" outlineLevel="7">
      <c r="A233" s="62" t="s">
        <v>648</v>
      </c>
      <c r="B233" s="63" t="s">
        <v>33</v>
      </c>
      <c r="C233" s="63" t="s">
        <v>406</v>
      </c>
      <c r="D233" s="63" t="s">
        <v>121</v>
      </c>
      <c r="E233" s="63" t="s">
        <v>10</v>
      </c>
      <c r="F233" s="64">
        <v>1484550</v>
      </c>
      <c r="G233" s="1"/>
    </row>
    <row r="234" spans="1:7" outlineLevel="3">
      <c r="A234" s="62" t="s">
        <v>649</v>
      </c>
      <c r="B234" s="63" t="s">
        <v>33</v>
      </c>
      <c r="C234" s="63" t="s">
        <v>406</v>
      </c>
      <c r="D234" s="63" t="s">
        <v>403</v>
      </c>
      <c r="E234" s="63" t="s">
        <v>10</v>
      </c>
      <c r="F234" s="64">
        <v>1484550</v>
      </c>
      <c r="G234" s="1"/>
    </row>
    <row r="235" spans="1:7" outlineLevel="4">
      <c r="A235" s="62" t="s">
        <v>640</v>
      </c>
      <c r="B235" s="63" t="s">
        <v>33</v>
      </c>
      <c r="C235" s="63" t="s">
        <v>406</v>
      </c>
      <c r="D235" s="63" t="s">
        <v>403</v>
      </c>
      <c r="E235" s="63" t="s">
        <v>117</v>
      </c>
      <c r="F235" s="64">
        <v>1484550</v>
      </c>
      <c r="G235" s="1"/>
    </row>
    <row r="236" spans="1:7" outlineLevel="5">
      <c r="A236" s="62" t="s">
        <v>650</v>
      </c>
      <c r="B236" s="63" t="s">
        <v>33</v>
      </c>
      <c r="C236" s="63" t="s">
        <v>406</v>
      </c>
      <c r="D236" s="63" t="s">
        <v>403</v>
      </c>
      <c r="E236" s="63" t="s">
        <v>122</v>
      </c>
      <c r="F236" s="64">
        <v>1484550</v>
      </c>
      <c r="G236" s="1"/>
    </row>
    <row r="237" spans="1:7" outlineLevel="6">
      <c r="A237" s="62" t="s">
        <v>651</v>
      </c>
      <c r="B237" s="63" t="s">
        <v>33</v>
      </c>
      <c r="C237" s="63" t="s">
        <v>414</v>
      </c>
      <c r="D237" s="63" t="s">
        <v>9</v>
      </c>
      <c r="E237" s="63" t="s">
        <v>10</v>
      </c>
      <c r="F237" s="64">
        <v>350000</v>
      </c>
      <c r="G237" s="1"/>
    </row>
    <row r="238" spans="1:7" ht="25.5" outlineLevel="7">
      <c r="A238" s="62" t="s">
        <v>652</v>
      </c>
      <c r="B238" s="63" t="s">
        <v>33</v>
      </c>
      <c r="C238" s="63" t="s">
        <v>414</v>
      </c>
      <c r="D238" s="63" t="s">
        <v>141</v>
      </c>
      <c r="E238" s="63" t="s">
        <v>10</v>
      </c>
      <c r="F238" s="64">
        <v>300000</v>
      </c>
      <c r="G238" s="1"/>
    </row>
    <row r="239" spans="1:7" outlineLevel="7">
      <c r="A239" s="62" t="s">
        <v>542</v>
      </c>
      <c r="B239" s="63" t="s">
        <v>33</v>
      </c>
      <c r="C239" s="63" t="s">
        <v>414</v>
      </c>
      <c r="D239" s="63" t="s">
        <v>142</v>
      </c>
      <c r="E239" s="63" t="s">
        <v>10</v>
      </c>
      <c r="F239" s="64">
        <v>300000</v>
      </c>
      <c r="G239" s="1"/>
    </row>
    <row r="240" spans="1:7" ht="25.5">
      <c r="A240" s="62" t="s">
        <v>653</v>
      </c>
      <c r="B240" s="63" t="s">
        <v>33</v>
      </c>
      <c r="C240" s="63" t="s">
        <v>414</v>
      </c>
      <c r="D240" s="63" t="s">
        <v>143</v>
      </c>
      <c r="E240" s="63" t="s">
        <v>10</v>
      </c>
      <c r="F240" s="64">
        <v>300000</v>
      </c>
      <c r="G240" s="1"/>
    </row>
    <row r="241" spans="1:7" outlineLevel="1">
      <c r="A241" s="62" t="s">
        <v>594</v>
      </c>
      <c r="B241" s="63" t="s">
        <v>33</v>
      </c>
      <c r="C241" s="63" t="s">
        <v>414</v>
      </c>
      <c r="D241" s="63" t="s">
        <v>144</v>
      </c>
      <c r="E241" s="63" t="s">
        <v>10</v>
      </c>
      <c r="F241" s="64">
        <v>300000</v>
      </c>
      <c r="G241" s="1"/>
    </row>
    <row r="242" spans="1:7" outlineLevel="2">
      <c r="A242" s="62" t="s">
        <v>654</v>
      </c>
      <c r="B242" s="63" t="s">
        <v>33</v>
      </c>
      <c r="C242" s="63" t="s">
        <v>414</v>
      </c>
      <c r="D242" s="63" t="s">
        <v>144</v>
      </c>
      <c r="E242" s="63" t="s">
        <v>66</v>
      </c>
      <c r="F242" s="64">
        <v>300000</v>
      </c>
      <c r="G242" s="1"/>
    </row>
    <row r="243" spans="1:7" ht="25.5" outlineLevel="3">
      <c r="A243" s="62" t="s">
        <v>655</v>
      </c>
      <c r="B243" s="63" t="s">
        <v>33</v>
      </c>
      <c r="C243" s="63" t="s">
        <v>414</v>
      </c>
      <c r="D243" s="63" t="s">
        <v>144</v>
      </c>
      <c r="E243" s="63" t="s">
        <v>67</v>
      </c>
      <c r="F243" s="64">
        <v>300000</v>
      </c>
      <c r="G243" s="1"/>
    </row>
    <row r="244" spans="1:7" outlineLevel="4">
      <c r="A244" s="62" t="s">
        <v>656</v>
      </c>
      <c r="B244" s="63" t="s">
        <v>33</v>
      </c>
      <c r="C244" s="63" t="s">
        <v>414</v>
      </c>
      <c r="D244" s="63" t="s">
        <v>57</v>
      </c>
      <c r="E244" s="63" t="s">
        <v>10</v>
      </c>
      <c r="F244" s="64">
        <v>50000</v>
      </c>
      <c r="G244" s="1"/>
    </row>
    <row r="245" spans="1:7" outlineLevel="5">
      <c r="A245" s="62" t="s">
        <v>542</v>
      </c>
      <c r="B245" s="63" t="s">
        <v>33</v>
      </c>
      <c r="C245" s="63" t="s">
        <v>414</v>
      </c>
      <c r="D245" s="63" t="s">
        <v>58</v>
      </c>
      <c r="E245" s="63" t="s">
        <v>10</v>
      </c>
      <c r="F245" s="64">
        <v>50000</v>
      </c>
      <c r="G245" s="1"/>
    </row>
    <row r="246" spans="1:7" outlineLevel="6">
      <c r="A246" s="62" t="s">
        <v>657</v>
      </c>
      <c r="B246" s="63" t="s">
        <v>33</v>
      </c>
      <c r="C246" s="63" t="s">
        <v>414</v>
      </c>
      <c r="D246" s="63" t="s">
        <v>59</v>
      </c>
      <c r="E246" s="63" t="s">
        <v>10</v>
      </c>
      <c r="F246" s="64">
        <v>50000</v>
      </c>
      <c r="G246" s="1"/>
    </row>
    <row r="247" spans="1:7" outlineLevel="7">
      <c r="A247" s="62" t="s">
        <v>566</v>
      </c>
      <c r="B247" s="63" t="s">
        <v>33</v>
      </c>
      <c r="C247" s="63" t="s">
        <v>414</v>
      </c>
      <c r="D247" s="63" t="s">
        <v>215</v>
      </c>
      <c r="E247" s="63" t="s">
        <v>10</v>
      </c>
      <c r="F247" s="64">
        <v>50000</v>
      </c>
      <c r="G247" s="1"/>
    </row>
    <row r="248" spans="1:7" outlineLevel="7">
      <c r="A248" s="62" t="s">
        <v>544</v>
      </c>
      <c r="B248" s="63" t="s">
        <v>33</v>
      </c>
      <c r="C248" s="63" t="s">
        <v>414</v>
      </c>
      <c r="D248" s="63" t="s">
        <v>215</v>
      </c>
      <c r="E248" s="63" t="s">
        <v>23</v>
      </c>
      <c r="F248" s="64">
        <v>50000</v>
      </c>
      <c r="G248" s="1"/>
    </row>
    <row r="249" spans="1:7" outlineLevel="7">
      <c r="A249" s="62" t="s">
        <v>545</v>
      </c>
      <c r="B249" s="63" t="s">
        <v>33</v>
      </c>
      <c r="C249" s="63" t="s">
        <v>414</v>
      </c>
      <c r="D249" s="63" t="s">
        <v>215</v>
      </c>
      <c r="E249" s="63" t="s">
        <v>24</v>
      </c>
      <c r="F249" s="64">
        <v>50000</v>
      </c>
      <c r="G249" s="1"/>
    </row>
    <row r="250" spans="1:7" outlineLevel="7">
      <c r="A250" s="62" t="s">
        <v>658</v>
      </c>
      <c r="B250" s="63" t="s">
        <v>135</v>
      </c>
      <c r="C250" s="63" t="s">
        <v>8</v>
      </c>
      <c r="D250" s="63" t="s">
        <v>9</v>
      </c>
      <c r="E250" s="63" t="s">
        <v>10</v>
      </c>
      <c r="F250" s="64">
        <v>26373492</v>
      </c>
      <c r="G250" s="1"/>
    </row>
    <row r="251" spans="1:7" outlineLevel="7">
      <c r="A251" s="62" t="s">
        <v>533</v>
      </c>
      <c r="B251" s="63" t="s">
        <v>135</v>
      </c>
      <c r="C251" s="63" t="s">
        <v>35</v>
      </c>
      <c r="D251" s="63" t="s">
        <v>9</v>
      </c>
      <c r="E251" s="63" t="s">
        <v>10</v>
      </c>
      <c r="F251" s="64">
        <v>5541192</v>
      </c>
      <c r="G251" s="1"/>
    </row>
    <row r="252" spans="1:7" outlineLevel="7">
      <c r="A252" s="62" t="s">
        <v>659</v>
      </c>
      <c r="B252" s="63" t="s">
        <v>135</v>
      </c>
      <c r="C252" s="63" t="s">
        <v>422</v>
      </c>
      <c r="D252" s="63" t="s">
        <v>9</v>
      </c>
      <c r="E252" s="63" t="s">
        <v>10</v>
      </c>
      <c r="F252" s="64">
        <v>5280442</v>
      </c>
      <c r="G252" s="1"/>
    </row>
    <row r="253" spans="1:7" ht="25.5" outlineLevel="3">
      <c r="A253" s="62" t="s">
        <v>660</v>
      </c>
      <c r="B253" s="63" t="s">
        <v>135</v>
      </c>
      <c r="C253" s="63" t="s">
        <v>422</v>
      </c>
      <c r="D253" s="63" t="s">
        <v>128</v>
      </c>
      <c r="E253" s="63" t="s">
        <v>10</v>
      </c>
      <c r="F253" s="64">
        <v>5279092</v>
      </c>
      <c r="G253" s="1"/>
    </row>
    <row r="254" spans="1:7" outlineLevel="4">
      <c r="A254" s="62" t="s">
        <v>542</v>
      </c>
      <c r="B254" s="63" t="s">
        <v>135</v>
      </c>
      <c r="C254" s="63" t="s">
        <v>422</v>
      </c>
      <c r="D254" s="63" t="s">
        <v>129</v>
      </c>
      <c r="E254" s="63" t="s">
        <v>10</v>
      </c>
      <c r="F254" s="64">
        <v>5279092</v>
      </c>
      <c r="G254" s="1"/>
    </row>
    <row r="255" spans="1:7" outlineLevel="5">
      <c r="A255" s="62" t="s">
        <v>661</v>
      </c>
      <c r="B255" s="63" t="s">
        <v>135</v>
      </c>
      <c r="C255" s="63" t="s">
        <v>422</v>
      </c>
      <c r="D255" s="63" t="s">
        <v>136</v>
      </c>
      <c r="E255" s="63" t="s">
        <v>10</v>
      </c>
      <c r="F255" s="64">
        <v>5279092</v>
      </c>
      <c r="G255" s="1"/>
    </row>
    <row r="256" spans="1:7" outlineLevel="6">
      <c r="A256" s="62" t="s">
        <v>537</v>
      </c>
      <c r="B256" s="63" t="s">
        <v>135</v>
      </c>
      <c r="C256" s="63" t="s">
        <v>422</v>
      </c>
      <c r="D256" s="63" t="s">
        <v>137</v>
      </c>
      <c r="E256" s="63" t="s">
        <v>10</v>
      </c>
      <c r="F256" s="64">
        <v>5279092</v>
      </c>
      <c r="G256" s="1"/>
    </row>
    <row r="257" spans="1:7" ht="25.5" outlineLevel="7">
      <c r="A257" s="62" t="s">
        <v>538</v>
      </c>
      <c r="B257" s="63" t="s">
        <v>135</v>
      </c>
      <c r="C257" s="63" t="s">
        <v>422</v>
      </c>
      <c r="D257" s="63" t="s">
        <v>137</v>
      </c>
      <c r="E257" s="63" t="s">
        <v>17</v>
      </c>
      <c r="F257" s="64">
        <v>4961092</v>
      </c>
      <c r="G257" s="1"/>
    </row>
    <row r="258" spans="1:7" outlineLevel="7">
      <c r="A258" s="62" t="s">
        <v>539</v>
      </c>
      <c r="B258" s="63" t="s">
        <v>135</v>
      </c>
      <c r="C258" s="63" t="s">
        <v>422</v>
      </c>
      <c r="D258" s="63" t="s">
        <v>137</v>
      </c>
      <c r="E258" s="63" t="s">
        <v>38</v>
      </c>
      <c r="F258" s="64">
        <v>4961092</v>
      </c>
      <c r="G258" s="1"/>
    </row>
    <row r="259" spans="1:7" outlineLevel="2">
      <c r="A259" s="62" t="s">
        <v>544</v>
      </c>
      <c r="B259" s="63" t="s">
        <v>135</v>
      </c>
      <c r="C259" s="63" t="s">
        <v>422</v>
      </c>
      <c r="D259" s="63" t="s">
        <v>137</v>
      </c>
      <c r="E259" s="63" t="s">
        <v>23</v>
      </c>
      <c r="F259" s="64">
        <v>317900</v>
      </c>
      <c r="G259" s="1"/>
    </row>
    <row r="260" spans="1:7" outlineLevel="3">
      <c r="A260" s="62" t="s">
        <v>545</v>
      </c>
      <c r="B260" s="63" t="s">
        <v>135</v>
      </c>
      <c r="C260" s="63" t="s">
        <v>422</v>
      </c>
      <c r="D260" s="63" t="s">
        <v>137</v>
      </c>
      <c r="E260" s="63" t="s">
        <v>24</v>
      </c>
      <c r="F260" s="64">
        <v>317900</v>
      </c>
      <c r="G260" s="1"/>
    </row>
    <row r="261" spans="1:7" outlineLevel="6">
      <c r="A261" s="62" t="s">
        <v>546</v>
      </c>
      <c r="B261" s="63" t="s">
        <v>135</v>
      </c>
      <c r="C261" s="63" t="s">
        <v>422</v>
      </c>
      <c r="D261" s="63" t="s">
        <v>137</v>
      </c>
      <c r="E261" s="63" t="s">
        <v>25</v>
      </c>
      <c r="F261" s="64">
        <v>100</v>
      </c>
      <c r="G261" s="1"/>
    </row>
    <row r="262" spans="1:7" outlineLevel="7">
      <c r="A262" s="62" t="s">
        <v>547</v>
      </c>
      <c r="B262" s="63" t="s">
        <v>135</v>
      </c>
      <c r="C262" s="63" t="s">
        <v>422</v>
      </c>
      <c r="D262" s="63" t="s">
        <v>137</v>
      </c>
      <c r="E262" s="63" t="s">
        <v>26</v>
      </c>
      <c r="F262" s="64">
        <v>100</v>
      </c>
      <c r="G262" s="1"/>
    </row>
    <row r="263" spans="1:7" outlineLevel="7">
      <c r="A263" s="62" t="s">
        <v>662</v>
      </c>
      <c r="B263" s="63" t="s">
        <v>135</v>
      </c>
      <c r="C263" s="63" t="s">
        <v>422</v>
      </c>
      <c r="D263" s="63" t="s">
        <v>229</v>
      </c>
      <c r="E263" s="63" t="s">
        <v>10</v>
      </c>
      <c r="F263" s="64">
        <v>1350</v>
      </c>
      <c r="G263" s="1"/>
    </row>
    <row r="264" spans="1:7" outlineLevel="1">
      <c r="A264" s="62" t="s">
        <v>663</v>
      </c>
      <c r="B264" s="63" t="s">
        <v>135</v>
      </c>
      <c r="C264" s="63" t="s">
        <v>422</v>
      </c>
      <c r="D264" s="63" t="s">
        <v>230</v>
      </c>
      <c r="E264" s="63" t="s">
        <v>10</v>
      </c>
      <c r="F264" s="64">
        <v>1350</v>
      </c>
      <c r="G264" s="1"/>
    </row>
    <row r="265" spans="1:7" outlineLevel="2">
      <c r="A265" s="62" t="s">
        <v>664</v>
      </c>
      <c r="B265" s="63" t="s">
        <v>135</v>
      </c>
      <c r="C265" s="63" t="s">
        <v>422</v>
      </c>
      <c r="D265" s="63" t="s">
        <v>231</v>
      </c>
      <c r="E265" s="63" t="s">
        <v>10</v>
      </c>
      <c r="F265" s="64">
        <v>1350</v>
      </c>
      <c r="G265" s="1"/>
    </row>
    <row r="266" spans="1:7" outlineLevel="3">
      <c r="A266" s="62" t="s">
        <v>537</v>
      </c>
      <c r="B266" s="63" t="s">
        <v>135</v>
      </c>
      <c r="C266" s="63" t="s">
        <v>422</v>
      </c>
      <c r="D266" s="63" t="s">
        <v>232</v>
      </c>
      <c r="E266" s="63" t="s">
        <v>10</v>
      </c>
      <c r="F266" s="64">
        <v>1350</v>
      </c>
      <c r="G266" s="1"/>
    </row>
    <row r="267" spans="1:7" outlineLevel="4">
      <c r="A267" s="62" t="s">
        <v>544</v>
      </c>
      <c r="B267" s="63" t="s">
        <v>135</v>
      </c>
      <c r="C267" s="63" t="s">
        <v>422</v>
      </c>
      <c r="D267" s="63" t="s">
        <v>232</v>
      </c>
      <c r="E267" s="63" t="s">
        <v>23</v>
      </c>
      <c r="F267" s="64">
        <v>1350</v>
      </c>
      <c r="G267" s="1"/>
    </row>
    <row r="268" spans="1:7" outlineLevel="5">
      <c r="A268" s="62" t="s">
        <v>545</v>
      </c>
      <c r="B268" s="63" t="s">
        <v>135</v>
      </c>
      <c r="C268" s="63" t="s">
        <v>422</v>
      </c>
      <c r="D268" s="63" t="s">
        <v>232</v>
      </c>
      <c r="E268" s="63" t="s">
        <v>24</v>
      </c>
      <c r="F268" s="64">
        <v>1350</v>
      </c>
      <c r="G268" s="1"/>
    </row>
    <row r="269" spans="1:7" outlineLevel="6">
      <c r="A269" s="62" t="s">
        <v>665</v>
      </c>
      <c r="B269" s="63" t="s">
        <v>135</v>
      </c>
      <c r="C269" s="63" t="s">
        <v>429</v>
      </c>
      <c r="D269" s="63" t="s">
        <v>9</v>
      </c>
      <c r="E269" s="63" t="s">
        <v>10</v>
      </c>
      <c r="F269" s="64">
        <v>260750</v>
      </c>
      <c r="G269" s="1"/>
    </row>
    <row r="270" spans="1:7" outlineLevel="7">
      <c r="A270" s="62" t="s">
        <v>666</v>
      </c>
      <c r="B270" s="63" t="s">
        <v>135</v>
      </c>
      <c r="C270" s="63" t="s">
        <v>429</v>
      </c>
      <c r="D270" s="63" t="s">
        <v>138</v>
      </c>
      <c r="E270" s="63" t="s">
        <v>10</v>
      </c>
      <c r="F270" s="64">
        <v>260750</v>
      </c>
      <c r="G270" s="1"/>
    </row>
    <row r="271" spans="1:7" outlineLevel="7">
      <c r="A271" s="62" t="s">
        <v>667</v>
      </c>
      <c r="B271" s="63" t="s">
        <v>135</v>
      </c>
      <c r="C271" s="63" t="s">
        <v>429</v>
      </c>
      <c r="D271" s="63" t="s">
        <v>139</v>
      </c>
      <c r="E271" s="63" t="s">
        <v>10</v>
      </c>
      <c r="F271" s="64">
        <v>260750</v>
      </c>
      <c r="G271" s="1"/>
    </row>
    <row r="272" spans="1:7" outlineLevel="1">
      <c r="A272" s="62" t="s">
        <v>546</v>
      </c>
      <c r="B272" s="63" t="s">
        <v>135</v>
      </c>
      <c r="C272" s="63" t="s">
        <v>429</v>
      </c>
      <c r="D272" s="63" t="s">
        <v>139</v>
      </c>
      <c r="E272" s="63" t="s">
        <v>25</v>
      </c>
      <c r="F272" s="64">
        <v>260750</v>
      </c>
      <c r="G272" s="1"/>
    </row>
    <row r="273" spans="1:7" outlineLevel="2">
      <c r="A273" s="62" t="s">
        <v>668</v>
      </c>
      <c r="B273" s="63" t="s">
        <v>135</v>
      </c>
      <c r="C273" s="63" t="s">
        <v>429</v>
      </c>
      <c r="D273" s="63" t="s">
        <v>139</v>
      </c>
      <c r="E273" s="63" t="s">
        <v>140</v>
      </c>
      <c r="F273" s="64">
        <v>260750</v>
      </c>
      <c r="G273" s="1"/>
    </row>
    <row r="274" spans="1:7" outlineLevel="3">
      <c r="A274" s="62" t="s">
        <v>752</v>
      </c>
      <c r="B274" s="63" t="s">
        <v>135</v>
      </c>
      <c r="C274" s="63" t="s">
        <v>127</v>
      </c>
      <c r="D274" s="63" t="s">
        <v>9</v>
      </c>
      <c r="E274" s="63" t="s">
        <v>10</v>
      </c>
      <c r="F274" s="64">
        <v>5000</v>
      </c>
      <c r="G274" s="1"/>
    </row>
    <row r="275" spans="1:7" outlineLevel="4">
      <c r="A275" s="62" t="s">
        <v>753</v>
      </c>
      <c r="B275" s="63" t="s">
        <v>135</v>
      </c>
      <c r="C275" s="63" t="s">
        <v>433</v>
      </c>
      <c r="D275" s="63" t="s">
        <v>9</v>
      </c>
      <c r="E275" s="63" t="s">
        <v>10</v>
      </c>
      <c r="F275" s="64">
        <v>5000</v>
      </c>
      <c r="G275" s="1"/>
    </row>
    <row r="276" spans="1:7" ht="25.5" outlineLevel="5">
      <c r="A276" s="62" t="s">
        <v>660</v>
      </c>
      <c r="B276" s="63" t="s">
        <v>135</v>
      </c>
      <c r="C276" s="63" t="s">
        <v>433</v>
      </c>
      <c r="D276" s="63" t="s">
        <v>128</v>
      </c>
      <c r="E276" s="63" t="s">
        <v>10</v>
      </c>
      <c r="F276" s="64">
        <v>5000</v>
      </c>
      <c r="G276" s="1"/>
    </row>
    <row r="277" spans="1:7" outlineLevel="6">
      <c r="A277" s="62" t="s">
        <v>542</v>
      </c>
      <c r="B277" s="63" t="s">
        <v>135</v>
      </c>
      <c r="C277" s="63" t="s">
        <v>433</v>
      </c>
      <c r="D277" s="63" t="s">
        <v>129</v>
      </c>
      <c r="E277" s="63" t="s">
        <v>10</v>
      </c>
      <c r="F277" s="64">
        <v>5000</v>
      </c>
      <c r="G277" s="1"/>
    </row>
    <row r="278" spans="1:7" outlineLevel="7">
      <c r="A278" s="62" t="s">
        <v>669</v>
      </c>
      <c r="B278" s="63" t="s">
        <v>135</v>
      </c>
      <c r="C278" s="63" t="s">
        <v>433</v>
      </c>
      <c r="D278" s="63" t="s">
        <v>130</v>
      </c>
      <c r="E278" s="63" t="s">
        <v>10</v>
      </c>
      <c r="F278" s="64">
        <v>5000</v>
      </c>
      <c r="G278" s="1"/>
    </row>
    <row r="279" spans="1:7" outlineLevel="7">
      <c r="A279" s="62" t="s">
        <v>670</v>
      </c>
      <c r="B279" s="63" t="s">
        <v>135</v>
      </c>
      <c r="C279" s="63" t="s">
        <v>433</v>
      </c>
      <c r="D279" s="63" t="s">
        <v>131</v>
      </c>
      <c r="E279" s="63" t="s">
        <v>10</v>
      </c>
      <c r="F279" s="64">
        <v>5000</v>
      </c>
      <c r="G279" s="1"/>
    </row>
    <row r="280" spans="1:7">
      <c r="A280" s="62" t="s">
        <v>671</v>
      </c>
      <c r="B280" s="63" t="s">
        <v>135</v>
      </c>
      <c r="C280" s="63" t="s">
        <v>433</v>
      </c>
      <c r="D280" s="63" t="s">
        <v>131</v>
      </c>
      <c r="E280" s="63" t="s">
        <v>132</v>
      </c>
      <c r="F280" s="64">
        <v>5000</v>
      </c>
      <c r="G280" s="1"/>
    </row>
    <row r="281" spans="1:7" outlineLevel="1">
      <c r="A281" s="62" t="s">
        <v>672</v>
      </c>
      <c r="B281" s="63" t="s">
        <v>135</v>
      </c>
      <c r="C281" s="63" t="s">
        <v>433</v>
      </c>
      <c r="D281" s="63" t="s">
        <v>131</v>
      </c>
      <c r="E281" s="63" t="s">
        <v>133</v>
      </c>
      <c r="F281" s="64">
        <v>5000</v>
      </c>
      <c r="G281" s="1"/>
    </row>
    <row r="282" spans="1:7" outlineLevel="2">
      <c r="A282" s="62" t="s">
        <v>673</v>
      </c>
      <c r="B282" s="63" t="s">
        <v>135</v>
      </c>
      <c r="C282" s="63" t="s">
        <v>146</v>
      </c>
      <c r="D282" s="63" t="s">
        <v>9</v>
      </c>
      <c r="E282" s="63" t="s">
        <v>10</v>
      </c>
      <c r="F282" s="64">
        <v>20827300</v>
      </c>
      <c r="G282" s="1"/>
    </row>
    <row r="283" spans="1:7" outlineLevel="3">
      <c r="A283" s="62" t="s">
        <v>674</v>
      </c>
      <c r="B283" s="63" t="s">
        <v>135</v>
      </c>
      <c r="C283" s="63" t="s">
        <v>439</v>
      </c>
      <c r="D283" s="63" t="s">
        <v>9</v>
      </c>
      <c r="E283" s="63" t="s">
        <v>10</v>
      </c>
      <c r="F283" s="64">
        <v>20379300</v>
      </c>
      <c r="G283" s="1"/>
    </row>
    <row r="284" spans="1:7" ht="25.5" outlineLevel="4">
      <c r="A284" s="62" t="s">
        <v>660</v>
      </c>
      <c r="B284" s="63" t="s">
        <v>135</v>
      </c>
      <c r="C284" s="63" t="s">
        <v>439</v>
      </c>
      <c r="D284" s="63" t="s">
        <v>128</v>
      </c>
      <c r="E284" s="63" t="s">
        <v>10</v>
      </c>
      <c r="F284" s="64">
        <v>20379300</v>
      </c>
      <c r="G284" s="1"/>
    </row>
    <row r="285" spans="1:7" outlineLevel="6">
      <c r="A285" s="62" t="s">
        <v>542</v>
      </c>
      <c r="B285" s="63" t="s">
        <v>135</v>
      </c>
      <c r="C285" s="63" t="s">
        <v>439</v>
      </c>
      <c r="D285" s="63" t="s">
        <v>129</v>
      </c>
      <c r="E285" s="63" t="s">
        <v>10</v>
      </c>
      <c r="F285" s="64">
        <v>20379300</v>
      </c>
      <c r="G285" s="1"/>
    </row>
    <row r="286" spans="1:7" outlineLevel="7">
      <c r="A286" s="62" t="s">
        <v>675</v>
      </c>
      <c r="B286" s="63" t="s">
        <v>135</v>
      </c>
      <c r="C286" s="63" t="s">
        <v>439</v>
      </c>
      <c r="D286" s="63" t="s">
        <v>147</v>
      </c>
      <c r="E286" s="63" t="s">
        <v>10</v>
      </c>
      <c r="F286" s="64">
        <v>20379300</v>
      </c>
      <c r="G286" s="1"/>
    </row>
    <row r="287" spans="1:7" outlineLevel="7">
      <c r="A287" s="62" t="s">
        <v>676</v>
      </c>
      <c r="B287" s="63" t="s">
        <v>135</v>
      </c>
      <c r="C287" s="63" t="s">
        <v>439</v>
      </c>
      <c r="D287" s="63" t="s">
        <v>201</v>
      </c>
      <c r="E287" s="63" t="s">
        <v>10</v>
      </c>
      <c r="F287" s="64">
        <v>688900</v>
      </c>
      <c r="G287" s="1"/>
    </row>
    <row r="288" spans="1:7" outlineLevel="4">
      <c r="A288" s="62" t="s">
        <v>677</v>
      </c>
      <c r="B288" s="63" t="s">
        <v>135</v>
      </c>
      <c r="C288" s="63" t="s">
        <v>439</v>
      </c>
      <c r="D288" s="63" t="s">
        <v>201</v>
      </c>
      <c r="E288" s="63" t="s">
        <v>148</v>
      </c>
      <c r="F288" s="64">
        <v>688900</v>
      </c>
      <c r="G288" s="1"/>
    </row>
    <row r="289" spans="1:7" outlineLevel="6">
      <c r="A289" s="62" t="s">
        <v>678</v>
      </c>
      <c r="B289" s="63" t="s">
        <v>135</v>
      </c>
      <c r="C289" s="63" t="s">
        <v>439</v>
      </c>
      <c r="D289" s="63" t="s">
        <v>201</v>
      </c>
      <c r="E289" s="63" t="s">
        <v>149</v>
      </c>
      <c r="F289" s="64">
        <v>688900</v>
      </c>
      <c r="G289" s="1"/>
    </row>
    <row r="290" spans="1:7" outlineLevel="7">
      <c r="A290" s="62" t="s">
        <v>679</v>
      </c>
      <c r="B290" s="63" t="s">
        <v>135</v>
      </c>
      <c r="C290" s="63" t="s">
        <v>439</v>
      </c>
      <c r="D290" s="63" t="s">
        <v>516</v>
      </c>
      <c r="E290" s="63" t="s">
        <v>10</v>
      </c>
      <c r="F290" s="64">
        <v>8131800</v>
      </c>
      <c r="G290" s="1"/>
    </row>
    <row r="291" spans="1:7" outlineLevel="7">
      <c r="A291" s="62" t="s">
        <v>677</v>
      </c>
      <c r="B291" s="63" t="s">
        <v>135</v>
      </c>
      <c r="C291" s="63" t="s">
        <v>439</v>
      </c>
      <c r="D291" s="63" t="s">
        <v>516</v>
      </c>
      <c r="E291" s="63" t="s">
        <v>148</v>
      </c>
      <c r="F291" s="64">
        <v>8131800</v>
      </c>
      <c r="G291" s="1"/>
    </row>
    <row r="292" spans="1:7" outlineLevel="7">
      <c r="A292" s="62" t="s">
        <v>678</v>
      </c>
      <c r="B292" s="63" t="s">
        <v>135</v>
      </c>
      <c r="C292" s="63" t="s">
        <v>439</v>
      </c>
      <c r="D292" s="63" t="s">
        <v>516</v>
      </c>
      <c r="E292" s="63" t="s">
        <v>149</v>
      </c>
      <c r="F292" s="64">
        <v>8131800</v>
      </c>
      <c r="G292" s="1"/>
    </row>
    <row r="293" spans="1:7" outlineLevel="7">
      <c r="A293" s="62" t="s">
        <v>680</v>
      </c>
      <c r="B293" s="63" t="s">
        <v>135</v>
      </c>
      <c r="C293" s="63" t="s">
        <v>439</v>
      </c>
      <c r="D293" s="63" t="s">
        <v>518</v>
      </c>
      <c r="E293" s="63" t="s">
        <v>10</v>
      </c>
      <c r="F293" s="64">
        <v>7335100</v>
      </c>
      <c r="G293" s="1"/>
    </row>
    <row r="294" spans="1:7" outlineLevel="2">
      <c r="A294" s="62" t="s">
        <v>677</v>
      </c>
      <c r="B294" s="63" t="s">
        <v>135</v>
      </c>
      <c r="C294" s="63" t="s">
        <v>439</v>
      </c>
      <c r="D294" s="63" t="s">
        <v>518</v>
      </c>
      <c r="E294" s="63" t="s">
        <v>148</v>
      </c>
      <c r="F294" s="64">
        <v>7335100</v>
      </c>
      <c r="G294" s="1"/>
    </row>
    <row r="295" spans="1:7" outlineLevel="3">
      <c r="A295" s="62" t="s">
        <v>678</v>
      </c>
      <c r="B295" s="63" t="s">
        <v>135</v>
      </c>
      <c r="C295" s="63" t="s">
        <v>439</v>
      </c>
      <c r="D295" s="63" t="s">
        <v>518</v>
      </c>
      <c r="E295" s="63" t="s">
        <v>149</v>
      </c>
      <c r="F295" s="64">
        <v>7335100</v>
      </c>
      <c r="G295" s="1"/>
    </row>
    <row r="296" spans="1:7" outlineLevel="4">
      <c r="A296" s="62" t="s">
        <v>681</v>
      </c>
      <c r="B296" s="63" t="s">
        <v>135</v>
      </c>
      <c r="C296" s="63" t="s">
        <v>439</v>
      </c>
      <c r="D296" s="63" t="s">
        <v>520</v>
      </c>
      <c r="E296" s="63" t="s">
        <v>10</v>
      </c>
      <c r="F296" s="64">
        <v>4223500</v>
      </c>
      <c r="G296" s="1"/>
    </row>
    <row r="297" spans="1:7" outlineLevel="6">
      <c r="A297" s="62" t="s">
        <v>677</v>
      </c>
      <c r="B297" s="63" t="s">
        <v>135</v>
      </c>
      <c r="C297" s="63" t="s">
        <v>439</v>
      </c>
      <c r="D297" s="63" t="s">
        <v>520</v>
      </c>
      <c r="E297" s="63" t="s">
        <v>148</v>
      </c>
      <c r="F297" s="64">
        <v>4223500</v>
      </c>
      <c r="G297" s="1"/>
    </row>
    <row r="298" spans="1:7" outlineLevel="7">
      <c r="A298" s="62" t="s">
        <v>678</v>
      </c>
      <c r="B298" s="63" t="s">
        <v>135</v>
      </c>
      <c r="C298" s="63" t="s">
        <v>439</v>
      </c>
      <c r="D298" s="63" t="s">
        <v>520</v>
      </c>
      <c r="E298" s="63" t="s">
        <v>149</v>
      </c>
      <c r="F298" s="64">
        <v>4223500</v>
      </c>
      <c r="G298" s="1"/>
    </row>
    <row r="299" spans="1:7" outlineLevel="7">
      <c r="A299" s="62" t="s">
        <v>682</v>
      </c>
      <c r="B299" s="63" t="s">
        <v>135</v>
      </c>
      <c r="C299" s="63" t="s">
        <v>683</v>
      </c>
      <c r="D299" s="63" t="s">
        <v>9</v>
      </c>
      <c r="E299" s="63" t="s">
        <v>10</v>
      </c>
      <c r="F299" s="64">
        <v>448000</v>
      </c>
      <c r="G299" s="1"/>
    </row>
    <row r="300" spans="1:7" ht="25.5" outlineLevel="7">
      <c r="A300" s="62" t="s">
        <v>660</v>
      </c>
      <c r="B300" s="63" t="s">
        <v>135</v>
      </c>
      <c r="C300" s="63" t="s">
        <v>683</v>
      </c>
      <c r="D300" s="63" t="s">
        <v>128</v>
      </c>
      <c r="E300" s="63" t="s">
        <v>10</v>
      </c>
      <c r="F300" s="64">
        <v>448000</v>
      </c>
      <c r="G300" s="1"/>
    </row>
    <row r="301" spans="1:7" outlineLevel="7">
      <c r="A301" s="62" t="s">
        <v>542</v>
      </c>
      <c r="B301" s="63" t="s">
        <v>135</v>
      </c>
      <c r="C301" s="63" t="s">
        <v>683</v>
      </c>
      <c r="D301" s="63" t="s">
        <v>129</v>
      </c>
      <c r="E301" s="63" t="s">
        <v>10</v>
      </c>
      <c r="F301" s="64">
        <v>448000</v>
      </c>
      <c r="G301" s="1"/>
    </row>
    <row r="302" spans="1:7" outlineLevel="3">
      <c r="A302" s="62" t="s">
        <v>675</v>
      </c>
      <c r="B302" s="63" t="s">
        <v>135</v>
      </c>
      <c r="C302" s="63" t="s">
        <v>683</v>
      </c>
      <c r="D302" s="63" t="s">
        <v>147</v>
      </c>
      <c r="E302" s="63" t="s">
        <v>10</v>
      </c>
      <c r="F302" s="64">
        <v>448000</v>
      </c>
      <c r="G302" s="1"/>
    </row>
    <row r="303" spans="1:7" outlineLevel="4">
      <c r="A303" s="62" t="s">
        <v>681</v>
      </c>
      <c r="B303" s="63" t="s">
        <v>135</v>
      </c>
      <c r="C303" s="63" t="s">
        <v>683</v>
      </c>
      <c r="D303" s="63" t="s">
        <v>520</v>
      </c>
      <c r="E303" s="63" t="s">
        <v>10</v>
      </c>
      <c r="F303" s="64">
        <v>448000</v>
      </c>
      <c r="G303" s="1"/>
    </row>
    <row r="304" spans="1:7" outlineLevel="5">
      <c r="A304" s="62" t="s">
        <v>677</v>
      </c>
      <c r="B304" s="63" t="s">
        <v>135</v>
      </c>
      <c r="C304" s="63" t="s">
        <v>683</v>
      </c>
      <c r="D304" s="63" t="s">
        <v>520</v>
      </c>
      <c r="E304" s="63" t="s">
        <v>148</v>
      </c>
      <c r="F304" s="64">
        <v>448000</v>
      </c>
      <c r="G304" s="1"/>
    </row>
    <row r="305" spans="1:7" outlineLevel="6">
      <c r="A305" s="62" t="s">
        <v>684</v>
      </c>
      <c r="B305" s="63" t="s">
        <v>135</v>
      </c>
      <c r="C305" s="63" t="s">
        <v>683</v>
      </c>
      <c r="D305" s="63" t="s">
        <v>520</v>
      </c>
      <c r="E305" s="63" t="s">
        <v>685</v>
      </c>
      <c r="F305" s="64">
        <v>448000</v>
      </c>
      <c r="G305" s="1"/>
    </row>
    <row r="306" spans="1:7" outlineLevel="7">
      <c r="A306" s="62" t="s">
        <v>686</v>
      </c>
      <c r="B306" s="63" t="s">
        <v>151</v>
      </c>
      <c r="C306" s="63" t="s">
        <v>8</v>
      </c>
      <c r="D306" s="63" t="s">
        <v>9</v>
      </c>
      <c r="E306" s="63" t="s">
        <v>10</v>
      </c>
      <c r="F306" s="64">
        <v>2491000</v>
      </c>
      <c r="G306" s="1"/>
    </row>
    <row r="307" spans="1:7" outlineLevel="7">
      <c r="A307" s="62" t="s">
        <v>533</v>
      </c>
      <c r="B307" s="63" t="s">
        <v>151</v>
      </c>
      <c r="C307" s="63" t="s">
        <v>35</v>
      </c>
      <c r="D307" s="63" t="s">
        <v>9</v>
      </c>
      <c r="E307" s="63" t="s">
        <v>10</v>
      </c>
      <c r="F307" s="64">
        <v>2491000</v>
      </c>
      <c r="G307" s="1"/>
    </row>
    <row r="308" spans="1:7" ht="25.5">
      <c r="A308" s="62" t="s">
        <v>687</v>
      </c>
      <c r="B308" s="63" t="s">
        <v>151</v>
      </c>
      <c r="C308" s="63" t="s">
        <v>445</v>
      </c>
      <c r="D308" s="63" t="s">
        <v>9</v>
      </c>
      <c r="E308" s="63" t="s">
        <v>10</v>
      </c>
      <c r="F308" s="64">
        <v>1560100</v>
      </c>
      <c r="G308" s="1"/>
    </row>
    <row r="309" spans="1:7" outlineLevel="1">
      <c r="A309" s="62" t="s">
        <v>688</v>
      </c>
      <c r="B309" s="63" t="s">
        <v>151</v>
      </c>
      <c r="C309" s="63" t="s">
        <v>445</v>
      </c>
      <c r="D309" s="63" t="s">
        <v>152</v>
      </c>
      <c r="E309" s="63" t="s">
        <v>10</v>
      </c>
      <c r="F309" s="64">
        <v>1560100</v>
      </c>
      <c r="G309" s="1"/>
    </row>
    <row r="310" spans="1:7" outlineLevel="2">
      <c r="A310" s="62" t="s">
        <v>689</v>
      </c>
      <c r="B310" s="63" t="s">
        <v>151</v>
      </c>
      <c r="C310" s="63" t="s">
        <v>445</v>
      </c>
      <c r="D310" s="63" t="s">
        <v>153</v>
      </c>
      <c r="E310" s="63" t="s">
        <v>10</v>
      </c>
      <c r="F310" s="64">
        <v>1037100</v>
      </c>
      <c r="G310" s="1"/>
    </row>
    <row r="311" spans="1:7" outlineLevel="3">
      <c r="A311" s="62" t="s">
        <v>537</v>
      </c>
      <c r="B311" s="63" t="s">
        <v>151</v>
      </c>
      <c r="C311" s="63" t="s">
        <v>445</v>
      </c>
      <c r="D311" s="63" t="s">
        <v>154</v>
      </c>
      <c r="E311" s="63" t="s">
        <v>10</v>
      </c>
      <c r="F311" s="64">
        <v>1037100</v>
      </c>
      <c r="G311" s="1"/>
    </row>
    <row r="312" spans="1:7" ht="25.5" outlineLevel="4">
      <c r="A312" s="62" t="s">
        <v>538</v>
      </c>
      <c r="B312" s="63" t="s">
        <v>151</v>
      </c>
      <c r="C312" s="63" t="s">
        <v>445</v>
      </c>
      <c r="D312" s="63" t="s">
        <v>154</v>
      </c>
      <c r="E312" s="63" t="s">
        <v>17</v>
      </c>
      <c r="F312" s="64">
        <v>1037100</v>
      </c>
      <c r="G312" s="1"/>
    </row>
    <row r="313" spans="1:7" outlineLevel="5">
      <c r="A313" s="62" t="s">
        <v>539</v>
      </c>
      <c r="B313" s="63" t="s">
        <v>151</v>
      </c>
      <c r="C313" s="63" t="s">
        <v>445</v>
      </c>
      <c r="D313" s="63" t="s">
        <v>154</v>
      </c>
      <c r="E313" s="63" t="s">
        <v>38</v>
      </c>
      <c r="F313" s="64">
        <v>1037100</v>
      </c>
      <c r="G313" s="1"/>
    </row>
    <row r="314" spans="1:7" outlineLevel="6">
      <c r="A314" s="62" t="s">
        <v>690</v>
      </c>
      <c r="B314" s="63" t="s">
        <v>151</v>
      </c>
      <c r="C314" s="63" t="s">
        <v>445</v>
      </c>
      <c r="D314" s="63" t="s">
        <v>155</v>
      </c>
      <c r="E314" s="63" t="s">
        <v>10</v>
      </c>
      <c r="F314" s="64">
        <v>523000</v>
      </c>
      <c r="G314" s="1"/>
    </row>
    <row r="315" spans="1:7" outlineLevel="7">
      <c r="A315" s="62" t="s">
        <v>537</v>
      </c>
      <c r="B315" s="63" t="s">
        <v>151</v>
      </c>
      <c r="C315" s="63" t="s">
        <v>445</v>
      </c>
      <c r="D315" s="63" t="s">
        <v>156</v>
      </c>
      <c r="E315" s="63" t="s">
        <v>10</v>
      </c>
      <c r="F315" s="64">
        <v>523000</v>
      </c>
      <c r="G315" s="1"/>
    </row>
    <row r="316" spans="1:7" ht="25.5" outlineLevel="7">
      <c r="A316" s="62" t="s">
        <v>538</v>
      </c>
      <c r="B316" s="63" t="s">
        <v>151</v>
      </c>
      <c r="C316" s="63" t="s">
        <v>445</v>
      </c>
      <c r="D316" s="63" t="s">
        <v>156</v>
      </c>
      <c r="E316" s="63" t="s">
        <v>17</v>
      </c>
      <c r="F316" s="64">
        <v>430700</v>
      </c>
      <c r="G316" s="1"/>
    </row>
    <row r="317" spans="1:7" outlineLevel="6">
      <c r="A317" s="62" t="s">
        <v>539</v>
      </c>
      <c r="B317" s="63" t="s">
        <v>151</v>
      </c>
      <c r="C317" s="63" t="s">
        <v>445</v>
      </c>
      <c r="D317" s="63" t="s">
        <v>156</v>
      </c>
      <c r="E317" s="63" t="s">
        <v>38</v>
      </c>
      <c r="F317" s="64">
        <v>430700</v>
      </c>
      <c r="G317" s="1"/>
    </row>
    <row r="318" spans="1:7" outlineLevel="7">
      <c r="A318" s="62" t="s">
        <v>544</v>
      </c>
      <c r="B318" s="63" t="s">
        <v>151</v>
      </c>
      <c r="C318" s="63" t="s">
        <v>445</v>
      </c>
      <c r="D318" s="63" t="s">
        <v>156</v>
      </c>
      <c r="E318" s="63" t="s">
        <v>23</v>
      </c>
      <c r="F318" s="64">
        <v>92300</v>
      </c>
      <c r="G318" s="1"/>
    </row>
    <row r="319" spans="1:7" outlineLevel="7">
      <c r="A319" s="62" t="s">
        <v>545</v>
      </c>
      <c r="B319" s="63" t="s">
        <v>151</v>
      </c>
      <c r="C319" s="63" t="s">
        <v>445</v>
      </c>
      <c r="D319" s="63" t="s">
        <v>156</v>
      </c>
      <c r="E319" s="63" t="s">
        <v>24</v>
      </c>
      <c r="F319" s="64">
        <v>92300</v>
      </c>
      <c r="G319" s="1"/>
    </row>
    <row r="320" spans="1:7" outlineLevel="2">
      <c r="A320" s="62" t="s">
        <v>659</v>
      </c>
      <c r="B320" s="63" t="s">
        <v>151</v>
      </c>
      <c r="C320" s="63" t="s">
        <v>422</v>
      </c>
      <c r="D320" s="63" t="s">
        <v>9</v>
      </c>
      <c r="E320" s="63" t="s">
        <v>10</v>
      </c>
      <c r="F320" s="64">
        <v>930900</v>
      </c>
      <c r="G320" s="1"/>
    </row>
    <row r="321" spans="1:7" outlineLevel="3">
      <c r="A321" s="62" t="s">
        <v>688</v>
      </c>
      <c r="B321" s="63" t="s">
        <v>151</v>
      </c>
      <c r="C321" s="63" t="s">
        <v>422</v>
      </c>
      <c r="D321" s="63" t="s">
        <v>152</v>
      </c>
      <c r="E321" s="63" t="s">
        <v>10</v>
      </c>
      <c r="F321" s="64">
        <v>871700</v>
      </c>
      <c r="G321" s="1"/>
    </row>
    <row r="322" spans="1:7" outlineLevel="4">
      <c r="A322" s="62" t="s">
        <v>691</v>
      </c>
      <c r="B322" s="63" t="s">
        <v>151</v>
      </c>
      <c r="C322" s="63" t="s">
        <v>422</v>
      </c>
      <c r="D322" s="63" t="s">
        <v>157</v>
      </c>
      <c r="E322" s="63" t="s">
        <v>10</v>
      </c>
      <c r="F322" s="64">
        <v>871700</v>
      </c>
      <c r="G322" s="1"/>
    </row>
    <row r="323" spans="1:7" outlineLevel="5">
      <c r="A323" s="62" t="s">
        <v>537</v>
      </c>
      <c r="B323" s="63" t="s">
        <v>151</v>
      </c>
      <c r="C323" s="63" t="s">
        <v>422</v>
      </c>
      <c r="D323" s="63" t="s">
        <v>158</v>
      </c>
      <c r="E323" s="63" t="s">
        <v>10</v>
      </c>
      <c r="F323" s="64">
        <v>871700</v>
      </c>
      <c r="G323" s="1"/>
    </row>
    <row r="324" spans="1:7" ht="25.5" outlineLevel="6">
      <c r="A324" s="62" t="s">
        <v>538</v>
      </c>
      <c r="B324" s="63" t="s">
        <v>151</v>
      </c>
      <c r="C324" s="63" t="s">
        <v>422</v>
      </c>
      <c r="D324" s="63" t="s">
        <v>158</v>
      </c>
      <c r="E324" s="63" t="s">
        <v>17</v>
      </c>
      <c r="F324" s="64">
        <v>826800</v>
      </c>
      <c r="G324" s="1"/>
    </row>
    <row r="325" spans="1:7" outlineLevel="7">
      <c r="A325" s="62" t="s">
        <v>539</v>
      </c>
      <c r="B325" s="63" t="s">
        <v>151</v>
      </c>
      <c r="C325" s="63" t="s">
        <v>422</v>
      </c>
      <c r="D325" s="63" t="s">
        <v>158</v>
      </c>
      <c r="E325" s="63" t="s">
        <v>38</v>
      </c>
      <c r="F325" s="64">
        <v>826800</v>
      </c>
      <c r="G325" s="1"/>
    </row>
    <row r="326" spans="1:7" outlineLevel="7">
      <c r="A326" s="62" t="s">
        <v>544</v>
      </c>
      <c r="B326" s="63" t="s">
        <v>151</v>
      </c>
      <c r="C326" s="63" t="s">
        <v>422</v>
      </c>
      <c r="D326" s="63" t="s">
        <v>158</v>
      </c>
      <c r="E326" s="63" t="s">
        <v>23</v>
      </c>
      <c r="F326" s="64">
        <v>44900</v>
      </c>
      <c r="G326" s="1"/>
    </row>
    <row r="327" spans="1:7" outlineLevel="7">
      <c r="A327" s="62" t="s">
        <v>545</v>
      </c>
      <c r="B327" s="63" t="s">
        <v>151</v>
      </c>
      <c r="C327" s="63" t="s">
        <v>422</v>
      </c>
      <c r="D327" s="63" t="s">
        <v>158</v>
      </c>
      <c r="E327" s="63" t="s">
        <v>24</v>
      </c>
      <c r="F327" s="64">
        <v>44900</v>
      </c>
      <c r="G327" s="1"/>
    </row>
    <row r="328" spans="1:7" outlineLevel="7">
      <c r="A328" s="62" t="s">
        <v>662</v>
      </c>
      <c r="B328" s="63" t="s">
        <v>151</v>
      </c>
      <c r="C328" s="63" t="s">
        <v>422</v>
      </c>
      <c r="D328" s="63" t="s">
        <v>229</v>
      </c>
      <c r="E328" s="63" t="s">
        <v>10</v>
      </c>
      <c r="F328" s="64">
        <v>59200</v>
      </c>
      <c r="G328" s="1"/>
    </row>
    <row r="329" spans="1:7" outlineLevel="7">
      <c r="A329" s="62" t="s">
        <v>692</v>
      </c>
      <c r="B329" s="63" t="s">
        <v>151</v>
      </c>
      <c r="C329" s="63" t="s">
        <v>422</v>
      </c>
      <c r="D329" s="63" t="s">
        <v>233</v>
      </c>
      <c r="E329" s="63" t="s">
        <v>10</v>
      </c>
      <c r="F329" s="64">
        <v>59200</v>
      </c>
      <c r="G329" s="1"/>
    </row>
    <row r="330" spans="1:7" outlineLevel="7">
      <c r="A330" s="62" t="s">
        <v>664</v>
      </c>
      <c r="B330" s="63" t="s">
        <v>151</v>
      </c>
      <c r="C330" s="63" t="s">
        <v>422</v>
      </c>
      <c r="D330" s="63" t="s">
        <v>234</v>
      </c>
      <c r="E330" s="63" t="s">
        <v>10</v>
      </c>
      <c r="F330" s="64">
        <v>59200</v>
      </c>
      <c r="G330" s="1"/>
    </row>
    <row r="331" spans="1:7" outlineLevel="7">
      <c r="A331" s="62" t="s">
        <v>537</v>
      </c>
      <c r="B331" s="63" t="s">
        <v>151</v>
      </c>
      <c r="C331" s="63" t="s">
        <v>422</v>
      </c>
      <c r="D331" s="63" t="s">
        <v>235</v>
      </c>
      <c r="E331" s="63" t="s">
        <v>10</v>
      </c>
      <c r="F331" s="64">
        <v>59200</v>
      </c>
      <c r="G331" s="1"/>
    </row>
    <row r="332" spans="1:7" ht="25.5" outlineLevel="7">
      <c r="A332" s="62" t="s">
        <v>538</v>
      </c>
      <c r="B332" s="63" t="s">
        <v>151</v>
      </c>
      <c r="C332" s="63" t="s">
        <v>422</v>
      </c>
      <c r="D332" s="63" t="s">
        <v>235</v>
      </c>
      <c r="E332" s="63" t="s">
        <v>17</v>
      </c>
      <c r="F332" s="64">
        <v>59200</v>
      </c>
      <c r="G332" s="1"/>
    </row>
    <row r="333" spans="1:7" outlineLevel="6">
      <c r="A333" s="62" t="s">
        <v>539</v>
      </c>
      <c r="B333" s="63" t="s">
        <v>151</v>
      </c>
      <c r="C333" s="63" t="s">
        <v>422</v>
      </c>
      <c r="D333" s="63" t="s">
        <v>235</v>
      </c>
      <c r="E333" s="63" t="s">
        <v>38</v>
      </c>
      <c r="F333" s="64">
        <v>59200</v>
      </c>
      <c r="G333" s="1"/>
    </row>
    <row r="334" spans="1:7" outlineLevel="7">
      <c r="A334" s="62" t="s">
        <v>693</v>
      </c>
      <c r="B334" s="63" t="s">
        <v>7</v>
      </c>
      <c r="C334" s="63" t="s">
        <v>8</v>
      </c>
      <c r="D334" s="63" t="s">
        <v>9</v>
      </c>
      <c r="E334" s="63" t="s">
        <v>10</v>
      </c>
      <c r="F334" s="64">
        <v>123934733</v>
      </c>
      <c r="G334" s="1"/>
    </row>
    <row r="335" spans="1:7" outlineLevel="7">
      <c r="A335" s="62" t="s">
        <v>571</v>
      </c>
      <c r="B335" s="63" t="s">
        <v>7</v>
      </c>
      <c r="C335" s="63" t="s">
        <v>52</v>
      </c>
      <c r="D335" s="63" t="s">
        <v>9</v>
      </c>
      <c r="E335" s="63" t="s">
        <v>10</v>
      </c>
      <c r="F335" s="64">
        <v>77000</v>
      </c>
      <c r="G335" s="1"/>
    </row>
    <row r="336" spans="1:7" outlineLevel="7">
      <c r="A336" s="62" t="s">
        <v>572</v>
      </c>
      <c r="B336" s="63" t="s">
        <v>7</v>
      </c>
      <c r="C336" s="63" t="s">
        <v>325</v>
      </c>
      <c r="D336" s="63" t="s">
        <v>9</v>
      </c>
      <c r="E336" s="63" t="s">
        <v>10</v>
      </c>
      <c r="F336" s="64">
        <v>77000</v>
      </c>
      <c r="G336" s="1"/>
    </row>
    <row r="337" spans="1:7" ht="25.5" outlineLevel="7">
      <c r="A337" s="62" t="s">
        <v>573</v>
      </c>
      <c r="B337" s="63" t="s">
        <v>7</v>
      </c>
      <c r="C337" s="63" t="s">
        <v>325</v>
      </c>
      <c r="D337" s="63" t="s">
        <v>53</v>
      </c>
      <c r="E337" s="63" t="s">
        <v>10</v>
      </c>
      <c r="F337" s="64">
        <v>77000</v>
      </c>
      <c r="G337" s="1"/>
    </row>
    <row r="338" spans="1:7" outlineLevel="7">
      <c r="A338" s="62" t="s">
        <v>542</v>
      </c>
      <c r="B338" s="63" t="s">
        <v>7</v>
      </c>
      <c r="C338" s="63" t="s">
        <v>325</v>
      </c>
      <c r="D338" s="63" t="s">
        <v>54</v>
      </c>
      <c r="E338" s="63" t="s">
        <v>10</v>
      </c>
      <c r="F338" s="64">
        <v>77000</v>
      </c>
      <c r="G338" s="1"/>
    </row>
    <row r="339" spans="1:7" outlineLevel="7">
      <c r="A339" s="62" t="s">
        <v>574</v>
      </c>
      <c r="B339" s="63" t="s">
        <v>7</v>
      </c>
      <c r="C339" s="63" t="s">
        <v>325</v>
      </c>
      <c r="D339" s="63" t="s">
        <v>55</v>
      </c>
      <c r="E339" s="63" t="s">
        <v>10</v>
      </c>
      <c r="F339" s="64">
        <v>77000</v>
      </c>
      <c r="G339" s="1"/>
    </row>
    <row r="340" spans="1:7" outlineLevel="6">
      <c r="A340" s="62" t="s">
        <v>566</v>
      </c>
      <c r="B340" s="63" t="s">
        <v>7</v>
      </c>
      <c r="C340" s="63" t="s">
        <v>325</v>
      </c>
      <c r="D340" s="63" t="s">
        <v>56</v>
      </c>
      <c r="E340" s="63" t="s">
        <v>10</v>
      </c>
      <c r="F340" s="64">
        <v>77000</v>
      </c>
      <c r="G340" s="1"/>
    </row>
    <row r="341" spans="1:7" outlineLevel="7">
      <c r="A341" s="62" t="s">
        <v>544</v>
      </c>
      <c r="B341" s="63" t="s">
        <v>7</v>
      </c>
      <c r="C341" s="63" t="s">
        <v>325</v>
      </c>
      <c r="D341" s="63" t="s">
        <v>56</v>
      </c>
      <c r="E341" s="63" t="s">
        <v>23</v>
      </c>
      <c r="F341" s="64">
        <v>2000</v>
      </c>
      <c r="G341" s="1"/>
    </row>
    <row r="342" spans="1:7" outlineLevel="7">
      <c r="A342" s="62" t="s">
        <v>545</v>
      </c>
      <c r="B342" s="63" t="s">
        <v>7</v>
      </c>
      <c r="C342" s="63" t="s">
        <v>325</v>
      </c>
      <c r="D342" s="63" t="s">
        <v>56</v>
      </c>
      <c r="E342" s="63" t="s">
        <v>24</v>
      </c>
      <c r="F342" s="64">
        <v>2000</v>
      </c>
      <c r="G342" s="1"/>
    </row>
    <row r="343" spans="1:7" outlineLevel="7">
      <c r="A343" s="62" t="s">
        <v>654</v>
      </c>
      <c r="B343" s="63" t="s">
        <v>7</v>
      </c>
      <c r="C343" s="63" t="s">
        <v>325</v>
      </c>
      <c r="D343" s="63" t="s">
        <v>56</v>
      </c>
      <c r="E343" s="63" t="s">
        <v>66</v>
      </c>
      <c r="F343" s="64">
        <v>75000</v>
      </c>
      <c r="G343" s="1"/>
    </row>
    <row r="344" spans="1:7" outlineLevel="7">
      <c r="A344" s="62" t="s">
        <v>694</v>
      </c>
      <c r="B344" s="63" t="s">
        <v>7</v>
      </c>
      <c r="C344" s="63" t="s">
        <v>325</v>
      </c>
      <c r="D344" s="63" t="s">
        <v>56</v>
      </c>
      <c r="E344" s="63" t="s">
        <v>159</v>
      </c>
      <c r="F344" s="64">
        <v>75000</v>
      </c>
      <c r="G344" s="1"/>
    </row>
    <row r="345" spans="1:7" outlineLevel="2">
      <c r="A345" s="62" t="s">
        <v>626</v>
      </c>
      <c r="B345" s="63" t="s">
        <v>7</v>
      </c>
      <c r="C345" s="63" t="s">
        <v>12</v>
      </c>
      <c r="D345" s="63" t="s">
        <v>9</v>
      </c>
      <c r="E345" s="63" t="s">
        <v>10</v>
      </c>
      <c r="F345" s="64">
        <v>116785033</v>
      </c>
      <c r="G345" s="1"/>
    </row>
    <row r="346" spans="1:7" outlineLevel="3">
      <c r="A346" s="62" t="s">
        <v>695</v>
      </c>
      <c r="B346" s="63" t="s">
        <v>7</v>
      </c>
      <c r="C346" s="63" t="s">
        <v>452</v>
      </c>
      <c r="D346" s="63" t="s">
        <v>9</v>
      </c>
      <c r="E346" s="63" t="s">
        <v>10</v>
      </c>
      <c r="F346" s="64">
        <v>22319992</v>
      </c>
      <c r="G346" s="1"/>
    </row>
    <row r="347" spans="1:7" outlineLevel="4">
      <c r="A347" s="62" t="s">
        <v>643</v>
      </c>
      <c r="B347" s="63" t="s">
        <v>7</v>
      </c>
      <c r="C347" s="63" t="s">
        <v>452</v>
      </c>
      <c r="D347" s="63" t="s">
        <v>13</v>
      </c>
      <c r="E347" s="63" t="s">
        <v>10</v>
      </c>
      <c r="F347" s="64">
        <v>22319992</v>
      </c>
      <c r="G347" s="1"/>
    </row>
    <row r="348" spans="1:7" outlineLevel="5">
      <c r="A348" s="62" t="s">
        <v>696</v>
      </c>
      <c r="B348" s="63" t="s">
        <v>7</v>
      </c>
      <c r="C348" s="63" t="s">
        <v>452</v>
      </c>
      <c r="D348" s="63" t="s">
        <v>14</v>
      </c>
      <c r="E348" s="63" t="s">
        <v>10</v>
      </c>
      <c r="F348" s="64">
        <v>22319992</v>
      </c>
      <c r="G348" s="1"/>
    </row>
    <row r="349" spans="1:7" outlineLevel="6">
      <c r="A349" s="62" t="s">
        <v>697</v>
      </c>
      <c r="B349" s="63" t="s">
        <v>7</v>
      </c>
      <c r="C349" s="63" t="s">
        <v>452</v>
      </c>
      <c r="D349" s="63" t="s">
        <v>15</v>
      </c>
      <c r="E349" s="63" t="s">
        <v>10</v>
      </c>
      <c r="F349" s="64">
        <v>22319992</v>
      </c>
      <c r="G349" s="1"/>
    </row>
    <row r="350" spans="1:7" outlineLevel="7">
      <c r="A350" s="62" t="s">
        <v>562</v>
      </c>
      <c r="B350" s="63" t="s">
        <v>7</v>
      </c>
      <c r="C350" s="63" t="s">
        <v>452</v>
      </c>
      <c r="D350" s="63" t="s">
        <v>16</v>
      </c>
      <c r="E350" s="63" t="s">
        <v>10</v>
      </c>
      <c r="F350" s="64">
        <v>11900192</v>
      </c>
      <c r="G350" s="1"/>
    </row>
    <row r="351" spans="1:7" outlineLevel="7">
      <c r="A351" s="62" t="s">
        <v>654</v>
      </c>
      <c r="B351" s="63" t="s">
        <v>7</v>
      </c>
      <c r="C351" s="63" t="s">
        <v>452</v>
      </c>
      <c r="D351" s="63" t="s">
        <v>16</v>
      </c>
      <c r="E351" s="63" t="s">
        <v>66</v>
      </c>
      <c r="F351" s="64">
        <v>11900192</v>
      </c>
      <c r="G351" s="1"/>
    </row>
    <row r="352" spans="1:7" outlineLevel="2">
      <c r="A352" s="62" t="s">
        <v>694</v>
      </c>
      <c r="B352" s="63" t="s">
        <v>7</v>
      </c>
      <c r="C352" s="63" t="s">
        <v>452</v>
      </c>
      <c r="D352" s="63" t="s">
        <v>16</v>
      </c>
      <c r="E352" s="63" t="s">
        <v>159</v>
      </c>
      <c r="F352" s="64">
        <v>11900192</v>
      </c>
      <c r="G352" s="1"/>
    </row>
    <row r="353" spans="1:7" outlineLevel="3">
      <c r="A353" s="62" t="s">
        <v>698</v>
      </c>
      <c r="B353" s="63" t="s">
        <v>7</v>
      </c>
      <c r="C353" s="63" t="s">
        <v>452</v>
      </c>
      <c r="D353" s="63" t="s">
        <v>19</v>
      </c>
      <c r="E353" s="63" t="s">
        <v>10</v>
      </c>
      <c r="F353" s="64">
        <v>10419800</v>
      </c>
      <c r="G353" s="1"/>
    </row>
    <row r="354" spans="1:7" outlineLevel="4">
      <c r="A354" s="62" t="s">
        <v>654</v>
      </c>
      <c r="B354" s="63" t="s">
        <v>7</v>
      </c>
      <c r="C354" s="63" t="s">
        <v>452</v>
      </c>
      <c r="D354" s="63" t="s">
        <v>19</v>
      </c>
      <c r="E354" s="63" t="s">
        <v>66</v>
      </c>
      <c r="F354" s="64">
        <v>10419800</v>
      </c>
      <c r="G354" s="1"/>
    </row>
    <row r="355" spans="1:7" outlineLevel="5">
      <c r="A355" s="62" t="s">
        <v>694</v>
      </c>
      <c r="B355" s="63" t="s">
        <v>7</v>
      </c>
      <c r="C355" s="63" t="s">
        <v>452</v>
      </c>
      <c r="D355" s="63" t="s">
        <v>19</v>
      </c>
      <c r="E355" s="63" t="s">
        <v>159</v>
      </c>
      <c r="F355" s="64">
        <v>10419800</v>
      </c>
      <c r="G355" s="1"/>
    </row>
    <row r="356" spans="1:7" outlineLevel="6">
      <c r="A356" s="62" t="s">
        <v>699</v>
      </c>
      <c r="B356" s="63" t="s">
        <v>7</v>
      </c>
      <c r="C356" s="63" t="s">
        <v>458</v>
      </c>
      <c r="D356" s="63" t="s">
        <v>9</v>
      </c>
      <c r="E356" s="63" t="s">
        <v>10</v>
      </c>
      <c r="F356" s="64">
        <v>83065041</v>
      </c>
      <c r="G356" s="1"/>
    </row>
    <row r="357" spans="1:7" outlineLevel="7">
      <c r="A357" s="62" t="s">
        <v>643</v>
      </c>
      <c r="B357" s="63" t="s">
        <v>7</v>
      </c>
      <c r="C357" s="63" t="s">
        <v>458</v>
      </c>
      <c r="D357" s="63" t="s">
        <v>13</v>
      </c>
      <c r="E357" s="63" t="s">
        <v>10</v>
      </c>
      <c r="F357" s="64">
        <v>83065041</v>
      </c>
      <c r="G357" s="1"/>
    </row>
    <row r="358" spans="1:7" outlineLevel="7">
      <c r="A358" s="62" t="s">
        <v>700</v>
      </c>
      <c r="B358" s="63" t="s">
        <v>7</v>
      </c>
      <c r="C358" s="63" t="s">
        <v>458</v>
      </c>
      <c r="D358" s="63" t="s">
        <v>20</v>
      </c>
      <c r="E358" s="63" t="s">
        <v>10</v>
      </c>
      <c r="F358" s="64">
        <v>83065041</v>
      </c>
      <c r="G358" s="1"/>
    </row>
    <row r="359" spans="1:7" ht="25.5" outlineLevel="2">
      <c r="A359" s="62" t="s">
        <v>701</v>
      </c>
      <c r="B359" s="63" t="s">
        <v>7</v>
      </c>
      <c r="C359" s="63" t="s">
        <v>458</v>
      </c>
      <c r="D359" s="63" t="s">
        <v>21</v>
      </c>
      <c r="E359" s="63" t="s">
        <v>10</v>
      </c>
      <c r="F359" s="64">
        <v>82038679</v>
      </c>
      <c r="G359" s="1"/>
    </row>
    <row r="360" spans="1:7" outlineLevel="3">
      <c r="A360" s="62" t="s">
        <v>562</v>
      </c>
      <c r="B360" s="63" t="s">
        <v>7</v>
      </c>
      <c r="C360" s="63" t="s">
        <v>458</v>
      </c>
      <c r="D360" s="63" t="s">
        <v>22</v>
      </c>
      <c r="E360" s="63" t="s">
        <v>10</v>
      </c>
      <c r="F360" s="64">
        <v>25789279</v>
      </c>
      <c r="G360" s="1"/>
    </row>
    <row r="361" spans="1:7" ht="25.5" outlineLevel="4">
      <c r="A361" s="62" t="s">
        <v>538</v>
      </c>
      <c r="B361" s="63" t="s">
        <v>7</v>
      </c>
      <c r="C361" s="63" t="s">
        <v>458</v>
      </c>
      <c r="D361" s="63" t="s">
        <v>22</v>
      </c>
      <c r="E361" s="63" t="s">
        <v>17</v>
      </c>
      <c r="F361" s="64">
        <v>30000</v>
      </c>
      <c r="G361" s="1"/>
    </row>
    <row r="362" spans="1:7" outlineLevel="5">
      <c r="A362" s="62" t="s">
        <v>563</v>
      </c>
      <c r="B362" s="63" t="s">
        <v>7</v>
      </c>
      <c r="C362" s="63" t="s">
        <v>458</v>
      </c>
      <c r="D362" s="63" t="s">
        <v>22</v>
      </c>
      <c r="E362" s="63" t="s">
        <v>18</v>
      </c>
      <c r="F362" s="64">
        <v>30000</v>
      </c>
      <c r="G362" s="1"/>
    </row>
    <row r="363" spans="1:7" outlineLevel="6">
      <c r="A363" s="62" t="s">
        <v>544</v>
      </c>
      <c r="B363" s="63" t="s">
        <v>7</v>
      </c>
      <c r="C363" s="63" t="s">
        <v>458</v>
      </c>
      <c r="D363" s="63" t="s">
        <v>22</v>
      </c>
      <c r="E363" s="63" t="s">
        <v>23</v>
      </c>
      <c r="F363" s="64">
        <v>729500</v>
      </c>
      <c r="G363" s="1"/>
    </row>
    <row r="364" spans="1:7" outlineLevel="7">
      <c r="A364" s="62" t="s">
        <v>545</v>
      </c>
      <c r="B364" s="63" t="s">
        <v>7</v>
      </c>
      <c r="C364" s="63" t="s">
        <v>458</v>
      </c>
      <c r="D364" s="63" t="s">
        <v>22</v>
      </c>
      <c r="E364" s="63" t="s">
        <v>24</v>
      </c>
      <c r="F364" s="64">
        <v>729500</v>
      </c>
      <c r="G364" s="1"/>
    </row>
    <row r="365" spans="1:7" outlineLevel="7">
      <c r="A365" s="62" t="s">
        <v>654</v>
      </c>
      <c r="B365" s="63" t="s">
        <v>7</v>
      </c>
      <c r="C365" s="63" t="s">
        <v>458</v>
      </c>
      <c r="D365" s="63" t="s">
        <v>22</v>
      </c>
      <c r="E365" s="63" t="s">
        <v>66</v>
      </c>
      <c r="F365" s="64">
        <v>25014779</v>
      </c>
      <c r="G365" s="1"/>
    </row>
    <row r="366" spans="1:7" outlineLevel="7">
      <c r="A366" s="62" t="s">
        <v>694</v>
      </c>
      <c r="B366" s="63" t="s">
        <v>7</v>
      </c>
      <c r="C366" s="63" t="s">
        <v>458</v>
      </c>
      <c r="D366" s="63" t="s">
        <v>22</v>
      </c>
      <c r="E366" s="63" t="s">
        <v>159</v>
      </c>
      <c r="F366" s="64">
        <v>25014779</v>
      </c>
      <c r="G366" s="1"/>
    </row>
    <row r="367" spans="1:7" outlineLevel="7">
      <c r="A367" s="62" t="s">
        <v>546</v>
      </c>
      <c r="B367" s="63" t="s">
        <v>7</v>
      </c>
      <c r="C367" s="63" t="s">
        <v>458</v>
      </c>
      <c r="D367" s="63" t="s">
        <v>22</v>
      </c>
      <c r="E367" s="63" t="s">
        <v>25</v>
      </c>
      <c r="F367" s="64">
        <v>15000</v>
      </c>
      <c r="G367" s="1"/>
    </row>
    <row r="368" spans="1:7" outlineLevel="7">
      <c r="A368" s="62" t="s">
        <v>547</v>
      </c>
      <c r="B368" s="63" t="s">
        <v>7</v>
      </c>
      <c r="C368" s="63" t="s">
        <v>458</v>
      </c>
      <c r="D368" s="63" t="s">
        <v>22</v>
      </c>
      <c r="E368" s="63" t="s">
        <v>26</v>
      </c>
      <c r="F368" s="64">
        <v>15000</v>
      </c>
      <c r="G368" s="1"/>
    </row>
    <row r="369" spans="1:7" ht="38.25" outlineLevel="7">
      <c r="A369" s="62" t="s">
        <v>702</v>
      </c>
      <c r="B369" s="63" t="s">
        <v>7</v>
      </c>
      <c r="C369" s="63" t="s">
        <v>458</v>
      </c>
      <c r="D369" s="63" t="s">
        <v>703</v>
      </c>
      <c r="E369" s="63" t="s">
        <v>10</v>
      </c>
      <c r="F369" s="64">
        <v>60000</v>
      </c>
      <c r="G369" s="1"/>
    </row>
    <row r="370" spans="1:7" outlineLevel="6">
      <c r="A370" s="62" t="s">
        <v>544</v>
      </c>
      <c r="B370" s="63" t="s">
        <v>7</v>
      </c>
      <c r="C370" s="63" t="s">
        <v>458</v>
      </c>
      <c r="D370" s="63" t="s">
        <v>703</v>
      </c>
      <c r="E370" s="63" t="s">
        <v>23</v>
      </c>
      <c r="F370" s="64">
        <v>60000</v>
      </c>
      <c r="G370" s="1"/>
    </row>
    <row r="371" spans="1:7" outlineLevel="7">
      <c r="A371" s="62" t="s">
        <v>545</v>
      </c>
      <c r="B371" s="63" t="s">
        <v>7</v>
      </c>
      <c r="C371" s="63" t="s">
        <v>458</v>
      </c>
      <c r="D371" s="63" t="s">
        <v>703</v>
      </c>
      <c r="E371" s="63" t="s">
        <v>24</v>
      </c>
      <c r="F371" s="64">
        <v>60000</v>
      </c>
      <c r="G371" s="1"/>
    </row>
    <row r="372" spans="1:7" ht="25.5" outlineLevel="7">
      <c r="A372" s="62" t="s">
        <v>704</v>
      </c>
      <c r="B372" s="63" t="s">
        <v>7</v>
      </c>
      <c r="C372" s="63" t="s">
        <v>458</v>
      </c>
      <c r="D372" s="63" t="s">
        <v>27</v>
      </c>
      <c r="E372" s="63" t="s">
        <v>10</v>
      </c>
      <c r="F372" s="64">
        <v>55637000</v>
      </c>
      <c r="G372" s="1"/>
    </row>
    <row r="373" spans="1:7" ht="25.5" outlineLevel="7">
      <c r="A373" s="62" t="s">
        <v>538</v>
      </c>
      <c r="B373" s="63" t="s">
        <v>7</v>
      </c>
      <c r="C373" s="63" t="s">
        <v>458</v>
      </c>
      <c r="D373" s="63" t="s">
        <v>27</v>
      </c>
      <c r="E373" s="63" t="s">
        <v>17</v>
      </c>
      <c r="F373" s="64">
        <v>5579100</v>
      </c>
      <c r="G373" s="1"/>
    </row>
    <row r="374" spans="1:7" outlineLevel="7">
      <c r="A374" s="62" t="s">
        <v>563</v>
      </c>
      <c r="B374" s="63" t="s">
        <v>7</v>
      </c>
      <c r="C374" s="63" t="s">
        <v>458</v>
      </c>
      <c r="D374" s="63" t="s">
        <v>27</v>
      </c>
      <c r="E374" s="63" t="s">
        <v>18</v>
      </c>
      <c r="F374" s="64">
        <v>5579100</v>
      </c>
      <c r="G374" s="1"/>
    </row>
    <row r="375" spans="1:7" outlineLevel="3">
      <c r="A375" s="62" t="s">
        <v>544</v>
      </c>
      <c r="B375" s="63" t="s">
        <v>7</v>
      </c>
      <c r="C375" s="63" t="s">
        <v>458</v>
      </c>
      <c r="D375" s="63" t="s">
        <v>27</v>
      </c>
      <c r="E375" s="63" t="s">
        <v>23</v>
      </c>
      <c r="F375" s="64">
        <v>14300</v>
      </c>
      <c r="G375" s="1"/>
    </row>
    <row r="376" spans="1:7" outlineLevel="4">
      <c r="A376" s="62" t="s">
        <v>545</v>
      </c>
      <c r="B376" s="63" t="s">
        <v>7</v>
      </c>
      <c r="C376" s="63" t="s">
        <v>458</v>
      </c>
      <c r="D376" s="63" t="s">
        <v>27</v>
      </c>
      <c r="E376" s="63" t="s">
        <v>24</v>
      </c>
      <c r="F376" s="64">
        <v>14300</v>
      </c>
      <c r="G376" s="1"/>
    </row>
    <row r="377" spans="1:7" outlineLevel="6">
      <c r="A377" s="62" t="s">
        <v>654</v>
      </c>
      <c r="B377" s="63" t="s">
        <v>7</v>
      </c>
      <c r="C377" s="63" t="s">
        <v>458</v>
      </c>
      <c r="D377" s="63" t="s">
        <v>27</v>
      </c>
      <c r="E377" s="63" t="s">
        <v>66</v>
      </c>
      <c r="F377" s="64">
        <v>50043600</v>
      </c>
      <c r="G377" s="1"/>
    </row>
    <row r="378" spans="1:7" outlineLevel="7">
      <c r="A378" s="62" t="s">
        <v>694</v>
      </c>
      <c r="B378" s="63" t="s">
        <v>7</v>
      </c>
      <c r="C378" s="63" t="s">
        <v>458</v>
      </c>
      <c r="D378" s="63" t="s">
        <v>27</v>
      </c>
      <c r="E378" s="63" t="s">
        <v>159</v>
      </c>
      <c r="F378" s="64">
        <v>50043600</v>
      </c>
      <c r="G378" s="1"/>
    </row>
    <row r="379" spans="1:7" outlineLevel="7">
      <c r="A379" s="62" t="s">
        <v>705</v>
      </c>
      <c r="B379" s="63" t="s">
        <v>7</v>
      </c>
      <c r="C379" s="63" t="s">
        <v>458</v>
      </c>
      <c r="D379" s="63" t="s">
        <v>28</v>
      </c>
      <c r="E379" s="63" t="s">
        <v>10</v>
      </c>
      <c r="F379" s="64">
        <v>552400</v>
      </c>
      <c r="G379" s="1"/>
    </row>
    <row r="380" spans="1:7" ht="25.5" outlineLevel="1">
      <c r="A380" s="62" t="s">
        <v>538</v>
      </c>
      <c r="B380" s="63" t="s">
        <v>7</v>
      </c>
      <c r="C380" s="63" t="s">
        <v>458</v>
      </c>
      <c r="D380" s="63" t="s">
        <v>28</v>
      </c>
      <c r="E380" s="63" t="s">
        <v>17</v>
      </c>
      <c r="F380" s="64">
        <v>35700</v>
      </c>
      <c r="G380" s="1"/>
    </row>
    <row r="381" spans="1:7" outlineLevel="2">
      <c r="A381" s="62" t="s">
        <v>563</v>
      </c>
      <c r="B381" s="63" t="s">
        <v>7</v>
      </c>
      <c r="C381" s="63" t="s">
        <v>458</v>
      </c>
      <c r="D381" s="63" t="s">
        <v>28</v>
      </c>
      <c r="E381" s="63" t="s">
        <v>18</v>
      </c>
      <c r="F381" s="64">
        <v>35700</v>
      </c>
      <c r="G381" s="1"/>
    </row>
    <row r="382" spans="1:7" outlineLevel="3">
      <c r="A382" s="62" t="s">
        <v>654</v>
      </c>
      <c r="B382" s="63" t="s">
        <v>7</v>
      </c>
      <c r="C382" s="63" t="s">
        <v>458</v>
      </c>
      <c r="D382" s="63" t="s">
        <v>28</v>
      </c>
      <c r="E382" s="63" t="s">
        <v>66</v>
      </c>
      <c r="F382" s="64">
        <v>516700</v>
      </c>
      <c r="G382" s="1"/>
    </row>
    <row r="383" spans="1:7" outlineLevel="4">
      <c r="A383" s="62" t="s">
        <v>694</v>
      </c>
      <c r="B383" s="63" t="s">
        <v>7</v>
      </c>
      <c r="C383" s="63" t="s">
        <v>458</v>
      </c>
      <c r="D383" s="63" t="s">
        <v>28</v>
      </c>
      <c r="E383" s="63" t="s">
        <v>159</v>
      </c>
      <c r="F383" s="64">
        <v>516700</v>
      </c>
      <c r="G383" s="1"/>
    </row>
    <row r="384" spans="1:7" outlineLevel="5">
      <c r="A384" s="62" t="s">
        <v>706</v>
      </c>
      <c r="B384" s="63" t="s">
        <v>7</v>
      </c>
      <c r="C384" s="63" t="s">
        <v>458</v>
      </c>
      <c r="D384" s="63" t="s">
        <v>526</v>
      </c>
      <c r="E384" s="63" t="s">
        <v>10</v>
      </c>
      <c r="F384" s="64">
        <v>1026362</v>
      </c>
      <c r="G384" s="1"/>
    </row>
    <row r="385" spans="1:7" ht="25.5" outlineLevel="6">
      <c r="A385" s="62" t="s">
        <v>704</v>
      </c>
      <c r="B385" s="63" t="s">
        <v>7</v>
      </c>
      <c r="C385" s="63" t="s">
        <v>458</v>
      </c>
      <c r="D385" s="63" t="s">
        <v>527</v>
      </c>
      <c r="E385" s="63" t="s">
        <v>10</v>
      </c>
      <c r="F385" s="64">
        <v>1001800</v>
      </c>
      <c r="G385" s="1"/>
    </row>
    <row r="386" spans="1:7" outlineLevel="7">
      <c r="A386" s="62" t="s">
        <v>654</v>
      </c>
      <c r="B386" s="63" t="s">
        <v>7</v>
      </c>
      <c r="C386" s="63" t="s">
        <v>458</v>
      </c>
      <c r="D386" s="63" t="s">
        <v>527</v>
      </c>
      <c r="E386" s="63" t="s">
        <v>66</v>
      </c>
      <c r="F386" s="64">
        <v>1001800</v>
      </c>
      <c r="G386" s="1"/>
    </row>
    <row r="387" spans="1:7" outlineLevel="7">
      <c r="A387" s="62" t="s">
        <v>694</v>
      </c>
      <c r="B387" s="63" t="s">
        <v>7</v>
      </c>
      <c r="C387" s="63" t="s">
        <v>458</v>
      </c>
      <c r="D387" s="63" t="s">
        <v>527</v>
      </c>
      <c r="E387" s="63" t="s">
        <v>159</v>
      </c>
      <c r="F387" s="64">
        <v>1001800</v>
      </c>
      <c r="G387" s="1"/>
    </row>
    <row r="388" spans="1:7" outlineLevel="7">
      <c r="A388" s="62" t="s">
        <v>754</v>
      </c>
      <c r="B388" s="63" t="s">
        <v>7</v>
      </c>
      <c r="C388" s="63" t="s">
        <v>458</v>
      </c>
      <c r="D388" s="63" t="s">
        <v>755</v>
      </c>
      <c r="E388" s="63" t="s">
        <v>10</v>
      </c>
      <c r="F388" s="64">
        <v>24562</v>
      </c>
      <c r="G388" s="1"/>
    </row>
    <row r="389" spans="1:7" outlineLevel="7">
      <c r="A389" s="62" t="s">
        <v>654</v>
      </c>
      <c r="B389" s="63" t="s">
        <v>7</v>
      </c>
      <c r="C389" s="63" t="s">
        <v>458</v>
      </c>
      <c r="D389" s="63" t="s">
        <v>755</v>
      </c>
      <c r="E389" s="63" t="s">
        <v>66</v>
      </c>
      <c r="F389" s="64">
        <v>24562</v>
      </c>
      <c r="G389" s="1"/>
    </row>
    <row r="390" spans="1:7" outlineLevel="2">
      <c r="A390" s="62" t="s">
        <v>694</v>
      </c>
      <c r="B390" s="63" t="s">
        <v>7</v>
      </c>
      <c r="C390" s="63" t="s">
        <v>458</v>
      </c>
      <c r="D390" s="63" t="s">
        <v>755</v>
      </c>
      <c r="E390" s="63" t="s">
        <v>159</v>
      </c>
      <c r="F390" s="64">
        <v>24562</v>
      </c>
      <c r="G390" s="1"/>
    </row>
    <row r="391" spans="1:7" outlineLevel="3">
      <c r="A391" s="62" t="s">
        <v>707</v>
      </c>
      <c r="B391" s="63" t="s">
        <v>7</v>
      </c>
      <c r="C391" s="63" t="s">
        <v>464</v>
      </c>
      <c r="D391" s="63" t="s">
        <v>9</v>
      </c>
      <c r="E391" s="63" t="s">
        <v>10</v>
      </c>
      <c r="F391" s="64">
        <v>5196200</v>
      </c>
      <c r="G391" s="1"/>
    </row>
    <row r="392" spans="1:7" outlineLevel="4">
      <c r="A392" s="62" t="s">
        <v>643</v>
      </c>
      <c r="B392" s="63" t="s">
        <v>7</v>
      </c>
      <c r="C392" s="63" t="s">
        <v>464</v>
      </c>
      <c r="D392" s="63" t="s">
        <v>13</v>
      </c>
      <c r="E392" s="63" t="s">
        <v>10</v>
      </c>
      <c r="F392" s="64">
        <v>5196200</v>
      </c>
      <c r="G392" s="1"/>
    </row>
    <row r="393" spans="1:7" outlineLevel="5">
      <c r="A393" s="62" t="s">
        <v>708</v>
      </c>
      <c r="B393" s="63" t="s">
        <v>7</v>
      </c>
      <c r="C393" s="63" t="s">
        <v>464</v>
      </c>
      <c r="D393" s="63" t="s">
        <v>160</v>
      </c>
      <c r="E393" s="63" t="s">
        <v>10</v>
      </c>
      <c r="F393" s="64">
        <v>5196200</v>
      </c>
      <c r="G393" s="1"/>
    </row>
    <row r="394" spans="1:7" outlineLevel="6">
      <c r="A394" s="62" t="s">
        <v>709</v>
      </c>
      <c r="B394" s="63" t="s">
        <v>7</v>
      </c>
      <c r="C394" s="63" t="s">
        <v>464</v>
      </c>
      <c r="D394" s="63" t="s">
        <v>161</v>
      </c>
      <c r="E394" s="63" t="s">
        <v>10</v>
      </c>
      <c r="F394" s="64">
        <v>5196200</v>
      </c>
      <c r="G394" s="1"/>
    </row>
    <row r="395" spans="1:7" outlineLevel="7">
      <c r="A395" s="62" t="s">
        <v>562</v>
      </c>
      <c r="B395" s="63" t="s">
        <v>7</v>
      </c>
      <c r="C395" s="63" t="s">
        <v>464</v>
      </c>
      <c r="D395" s="63" t="s">
        <v>162</v>
      </c>
      <c r="E395" s="63" t="s">
        <v>10</v>
      </c>
      <c r="F395" s="64">
        <v>5196200</v>
      </c>
      <c r="G395" s="1"/>
    </row>
    <row r="396" spans="1:7" outlineLevel="7">
      <c r="A396" s="62" t="s">
        <v>654</v>
      </c>
      <c r="B396" s="63" t="s">
        <v>7</v>
      </c>
      <c r="C396" s="63" t="s">
        <v>464</v>
      </c>
      <c r="D396" s="63" t="s">
        <v>162</v>
      </c>
      <c r="E396" s="63" t="s">
        <v>66</v>
      </c>
      <c r="F396" s="64">
        <v>5196200</v>
      </c>
      <c r="G396" s="1"/>
    </row>
    <row r="397" spans="1:7" outlineLevel="7">
      <c r="A397" s="62" t="s">
        <v>694</v>
      </c>
      <c r="B397" s="63" t="s">
        <v>7</v>
      </c>
      <c r="C397" s="63" t="s">
        <v>464</v>
      </c>
      <c r="D397" s="63" t="s">
        <v>162</v>
      </c>
      <c r="E397" s="63" t="s">
        <v>159</v>
      </c>
      <c r="F397" s="64">
        <v>5196200</v>
      </c>
      <c r="G397" s="1"/>
    </row>
    <row r="398" spans="1:7" outlineLevel="7">
      <c r="A398" s="62" t="s">
        <v>629</v>
      </c>
      <c r="B398" s="63" t="s">
        <v>7</v>
      </c>
      <c r="C398" s="63" t="s">
        <v>385</v>
      </c>
      <c r="D398" s="63" t="s">
        <v>9</v>
      </c>
      <c r="E398" s="63" t="s">
        <v>10</v>
      </c>
      <c r="F398" s="64">
        <v>222100</v>
      </c>
      <c r="G398" s="1"/>
    </row>
    <row r="399" spans="1:7" outlineLevel="4">
      <c r="A399" s="62" t="s">
        <v>643</v>
      </c>
      <c r="B399" s="63" t="s">
        <v>7</v>
      </c>
      <c r="C399" s="63" t="s">
        <v>385</v>
      </c>
      <c r="D399" s="63" t="s">
        <v>13</v>
      </c>
      <c r="E399" s="63" t="s">
        <v>10</v>
      </c>
      <c r="F399" s="64">
        <v>176100</v>
      </c>
      <c r="G399" s="1"/>
    </row>
    <row r="400" spans="1:7" outlineLevel="5">
      <c r="A400" s="62" t="s">
        <v>700</v>
      </c>
      <c r="B400" s="63" t="s">
        <v>7</v>
      </c>
      <c r="C400" s="63" t="s">
        <v>385</v>
      </c>
      <c r="D400" s="63" t="s">
        <v>20</v>
      </c>
      <c r="E400" s="63" t="s">
        <v>10</v>
      </c>
      <c r="F400" s="64">
        <v>176100</v>
      </c>
      <c r="G400" s="1"/>
    </row>
    <row r="401" spans="1:7" ht="25.5" outlineLevel="6">
      <c r="A401" s="62" t="s">
        <v>701</v>
      </c>
      <c r="B401" s="63" t="s">
        <v>7</v>
      </c>
      <c r="C401" s="63" t="s">
        <v>385</v>
      </c>
      <c r="D401" s="63" t="s">
        <v>21</v>
      </c>
      <c r="E401" s="63" t="s">
        <v>10</v>
      </c>
      <c r="F401" s="64">
        <v>176100</v>
      </c>
      <c r="G401" s="1"/>
    </row>
    <row r="402" spans="1:7" outlineLevel="7">
      <c r="A402" s="62" t="s">
        <v>710</v>
      </c>
      <c r="B402" s="63" t="s">
        <v>7</v>
      </c>
      <c r="C402" s="63" t="s">
        <v>385</v>
      </c>
      <c r="D402" s="63" t="s">
        <v>468</v>
      </c>
      <c r="E402" s="63" t="s">
        <v>10</v>
      </c>
      <c r="F402" s="64">
        <v>176100</v>
      </c>
      <c r="G402" s="1"/>
    </row>
    <row r="403" spans="1:7" outlineLevel="7">
      <c r="A403" s="62" t="s">
        <v>544</v>
      </c>
      <c r="B403" s="63" t="s">
        <v>7</v>
      </c>
      <c r="C403" s="63" t="s">
        <v>385</v>
      </c>
      <c r="D403" s="63" t="s">
        <v>468</v>
      </c>
      <c r="E403" s="63" t="s">
        <v>23</v>
      </c>
      <c r="F403" s="64">
        <v>20416.64</v>
      </c>
      <c r="G403" s="1"/>
    </row>
    <row r="404" spans="1:7" outlineLevel="7">
      <c r="A404" s="62" t="s">
        <v>545</v>
      </c>
      <c r="B404" s="63" t="s">
        <v>7</v>
      </c>
      <c r="C404" s="63" t="s">
        <v>385</v>
      </c>
      <c r="D404" s="63" t="s">
        <v>468</v>
      </c>
      <c r="E404" s="63" t="s">
        <v>24</v>
      </c>
      <c r="F404" s="64">
        <v>20416.64</v>
      </c>
      <c r="G404" s="1"/>
    </row>
    <row r="405" spans="1:7" outlineLevel="7">
      <c r="A405" s="62" t="s">
        <v>654</v>
      </c>
      <c r="B405" s="63" t="s">
        <v>7</v>
      </c>
      <c r="C405" s="63" t="s">
        <v>385</v>
      </c>
      <c r="D405" s="63" t="s">
        <v>468</v>
      </c>
      <c r="E405" s="63" t="s">
        <v>66</v>
      </c>
      <c r="F405" s="64">
        <v>155683.35999999999</v>
      </c>
      <c r="G405" s="1"/>
    </row>
    <row r="406" spans="1:7" outlineLevel="6">
      <c r="A406" s="62" t="s">
        <v>694</v>
      </c>
      <c r="B406" s="63" t="s">
        <v>7</v>
      </c>
      <c r="C406" s="63" t="s">
        <v>385</v>
      </c>
      <c r="D406" s="63" t="s">
        <v>468</v>
      </c>
      <c r="E406" s="63" t="s">
        <v>159</v>
      </c>
      <c r="F406" s="64">
        <v>155683.35999999999</v>
      </c>
      <c r="G406" s="1"/>
    </row>
    <row r="407" spans="1:7" ht="25.5" outlineLevel="7">
      <c r="A407" s="62" t="s">
        <v>630</v>
      </c>
      <c r="B407" s="63" t="s">
        <v>7</v>
      </c>
      <c r="C407" s="63" t="s">
        <v>385</v>
      </c>
      <c r="D407" s="63" t="s">
        <v>102</v>
      </c>
      <c r="E407" s="63" t="s">
        <v>10</v>
      </c>
      <c r="F407" s="64">
        <v>39000</v>
      </c>
      <c r="G407" s="1"/>
    </row>
    <row r="408" spans="1:7" outlineLevel="7">
      <c r="A408" s="62" t="s">
        <v>542</v>
      </c>
      <c r="B408" s="63" t="s">
        <v>7</v>
      </c>
      <c r="C408" s="63" t="s">
        <v>385</v>
      </c>
      <c r="D408" s="63" t="s">
        <v>103</v>
      </c>
      <c r="E408" s="63" t="s">
        <v>10</v>
      </c>
      <c r="F408" s="64">
        <v>39000</v>
      </c>
      <c r="G408" s="1"/>
    </row>
    <row r="409" spans="1:7" outlineLevel="6">
      <c r="A409" s="62" t="s">
        <v>631</v>
      </c>
      <c r="B409" s="63" t="s">
        <v>7</v>
      </c>
      <c r="C409" s="63" t="s">
        <v>385</v>
      </c>
      <c r="D409" s="63" t="s">
        <v>104</v>
      </c>
      <c r="E409" s="63" t="s">
        <v>10</v>
      </c>
      <c r="F409" s="64">
        <v>39000</v>
      </c>
      <c r="G409" s="1"/>
    </row>
    <row r="410" spans="1:7" outlineLevel="7">
      <c r="A410" s="62" t="s">
        <v>566</v>
      </c>
      <c r="B410" s="63" t="s">
        <v>7</v>
      </c>
      <c r="C410" s="63" t="s">
        <v>385</v>
      </c>
      <c r="D410" s="63" t="s">
        <v>105</v>
      </c>
      <c r="E410" s="63" t="s">
        <v>10</v>
      </c>
      <c r="F410" s="64">
        <v>39000</v>
      </c>
      <c r="G410" s="1"/>
    </row>
    <row r="411" spans="1:7" outlineLevel="7">
      <c r="A411" s="62" t="s">
        <v>640</v>
      </c>
      <c r="B411" s="63" t="s">
        <v>7</v>
      </c>
      <c r="C411" s="63" t="s">
        <v>385</v>
      </c>
      <c r="D411" s="63" t="s">
        <v>105</v>
      </c>
      <c r="E411" s="63" t="s">
        <v>117</v>
      </c>
      <c r="F411" s="64">
        <v>15000</v>
      </c>
      <c r="G411" s="1"/>
    </row>
    <row r="412" spans="1:7" outlineLevel="7">
      <c r="A412" s="62" t="s">
        <v>711</v>
      </c>
      <c r="B412" s="63" t="s">
        <v>7</v>
      </c>
      <c r="C412" s="63" t="s">
        <v>385</v>
      </c>
      <c r="D412" s="63" t="s">
        <v>105</v>
      </c>
      <c r="E412" s="63" t="s">
        <v>529</v>
      </c>
      <c r="F412" s="64">
        <v>15000</v>
      </c>
      <c r="G412" s="1"/>
    </row>
    <row r="413" spans="1:7" outlineLevel="7">
      <c r="A413" s="62" t="s">
        <v>654</v>
      </c>
      <c r="B413" s="63" t="s">
        <v>7</v>
      </c>
      <c r="C413" s="63" t="s">
        <v>385</v>
      </c>
      <c r="D413" s="63" t="s">
        <v>105</v>
      </c>
      <c r="E413" s="63" t="s">
        <v>66</v>
      </c>
      <c r="F413" s="64">
        <v>24000</v>
      </c>
      <c r="G413" s="1"/>
    </row>
    <row r="414" spans="1:7" outlineLevel="2">
      <c r="A414" s="62" t="s">
        <v>694</v>
      </c>
      <c r="B414" s="63" t="s">
        <v>7</v>
      </c>
      <c r="C414" s="63" t="s">
        <v>385</v>
      </c>
      <c r="D414" s="63" t="s">
        <v>105</v>
      </c>
      <c r="E414" s="63" t="s">
        <v>159</v>
      </c>
      <c r="F414" s="64">
        <v>24000</v>
      </c>
      <c r="G414" s="1"/>
    </row>
    <row r="415" spans="1:7" ht="25.5" outlineLevel="3">
      <c r="A415" s="62" t="s">
        <v>634</v>
      </c>
      <c r="B415" s="63" t="s">
        <v>7</v>
      </c>
      <c r="C415" s="63" t="s">
        <v>385</v>
      </c>
      <c r="D415" s="63" t="s">
        <v>211</v>
      </c>
      <c r="E415" s="63" t="s">
        <v>10</v>
      </c>
      <c r="F415" s="64">
        <v>7000</v>
      </c>
      <c r="G415" s="1"/>
    </row>
    <row r="416" spans="1:7" outlineLevel="4">
      <c r="A416" s="62" t="s">
        <v>542</v>
      </c>
      <c r="B416" s="63" t="s">
        <v>7</v>
      </c>
      <c r="C416" s="63" t="s">
        <v>385</v>
      </c>
      <c r="D416" s="63" t="s">
        <v>212</v>
      </c>
      <c r="E416" s="63" t="s">
        <v>10</v>
      </c>
      <c r="F416" s="64">
        <v>7000</v>
      </c>
      <c r="G416" s="1"/>
    </row>
    <row r="417" spans="1:7" outlineLevel="5">
      <c r="A417" s="62" t="s">
        <v>635</v>
      </c>
      <c r="B417" s="63" t="s">
        <v>7</v>
      </c>
      <c r="C417" s="63" t="s">
        <v>385</v>
      </c>
      <c r="D417" s="63" t="s">
        <v>213</v>
      </c>
      <c r="E417" s="63" t="s">
        <v>10</v>
      </c>
      <c r="F417" s="64">
        <v>7000</v>
      </c>
      <c r="G417" s="1"/>
    </row>
    <row r="418" spans="1:7" outlineLevel="6">
      <c r="A418" s="62" t="s">
        <v>566</v>
      </c>
      <c r="B418" s="63" t="s">
        <v>7</v>
      </c>
      <c r="C418" s="63" t="s">
        <v>385</v>
      </c>
      <c r="D418" s="63" t="s">
        <v>214</v>
      </c>
      <c r="E418" s="63" t="s">
        <v>10</v>
      </c>
      <c r="F418" s="64">
        <v>7000</v>
      </c>
      <c r="G418" s="1"/>
    </row>
    <row r="419" spans="1:7" outlineLevel="7">
      <c r="A419" s="62" t="s">
        <v>544</v>
      </c>
      <c r="B419" s="63" t="s">
        <v>7</v>
      </c>
      <c r="C419" s="63" t="s">
        <v>385</v>
      </c>
      <c r="D419" s="63" t="s">
        <v>214</v>
      </c>
      <c r="E419" s="63" t="s">
        <v>23</v>
      </c>
      <c r="F419" s="64">
        <v>3600</v>
      </c>
      <c r="G419" s="1"/>
    </row>
    <row r="420" spans="1:7" outlineLevel="7">
      <c r="A420" s="62" t="s">
        <v>545</v>
      </c>
      <c r="B420" s="63" t="s">
        <v>7</v>
      </c>
      <c r="C420" s="63" t="s">
        <v>385</v>
      </c>
      <c r="D420" s="63" t="s">
        <v>214</v>
      </c>
      <c r="E420" s="63" t="s">
        <v>24</v>
      </c>
      <c r="F420" s="64">
        <v>3600</v>
      </c>
      <c r="G420" s="1"/>
    </row>
    <row r="421" spans="1:7" outlineLevel="7">
      <c r="A421" s="62" t="s">
        <v>654</v>
      </c>
      <c r="B421" s="63" t="s">
        <v>7</v>
      </c>
      <c r="C421" s="63" t="s">
        <v>385</v>
      </c>
      <c r="D421" s="63" t="s">
        <v>214</v>
      </c>
      <c r="E421" s="63" t="s">
        <v>66</v>
      </c>
      <c r="F421" s="64">
        <v>3400</v>
      </c>
      <c r="G421" s="1"/>
    </row>
    <row r="422" spans="1:7" outlineLevel="7">
      <c r="A422" s="62" t="s">
        <v>694</v>
      </c>
      <c r="B422" s="63" t="s">
        <v>7</v>
      </c>
      <c r="C422" s="63" t="s">
        <v>385</v>
      </c>
      <c r="D422" s="63" t="s">
        <v>214</v>
      </c>
      <c r="E422" s="63" t="s">
        <v>159</v>
      </c>
      <c r="F422" s="64">
        <v>3400</v>
      </c>
      <c r="G422" s="1"/>
    </row>
    <row r="423" spans="1:7">
      <c r="A423" s="62" t="s">
        <v>712</v>
      </c>
      <c r="B423" s="63" t="s">
        <v>7</v>
      </c>
      <c r="C423" s="63" t="s">
        <v>470</v>
      </c>
      <c r="D423" s="63" t="s">
        <v>9</v>
      </c>
      <c r="E423" s="63" t="s">
        <v>10</v>
      </c>
      <c r="F423" s="64">
        <v>5981700</v>
      </c>
      <c r="G423" s="1"/>
    </row>
    <row r="424" spans="1:7" outlineLevel="1">
      <c r="A424" s="62" t="s">
        <v>643</v>
      </c>
      <c r="B424" s="63" t="s">
        <v>7</v>
      </c>
      <c r="C424" s="63" t="s">
        <v>470</v>
      </c>
      <c r="D424" s="63" t="s">
        <v>13</v>
      </c>
      <c r="E424" s="63" t="s">
        <v>10</v>
      </c>
      <c r="F424" s="64">
        <v>5611200</v>
      </c>
      <c r="G424" s="1"/>
    </row>
    <row r="425" spans="1:7" outlineLevel="2">
      <c r="A425" s="62" t="s">
        <v>644</v>
      </c>
      <c r="B425" s="63" t="s">
        <v>7</v>
      </c>
      <c r="C425" s="63" t="s">
        <v>470</v>
      </c>
      <c r="D425" s="63" t="s">
        <v>29</v>
      </c>
      <c r="E425" s="63" t="s">
        <v>10</v>
      </c>
      <c r="F425" s="64">
        <v>5611200</v>
      </c>
      <c r="G425" s="1"/>
    </row>
    <row r="426" spans="1:7" outlineLevel="3">
      <c r="A426" s="62" t="s">
        <v>661</v>
      </c>
      <c r="B426" s="63" t="s">
        <v>7</v>
      </c>
      <c r="C426" s="63" t="s">
        <v>470</v>
      </c>
      <c r="D426" s="63" t="s">
        <v>30</v>
      </c>
      <c r="E426" s="63" t="s">
        <v>10</v>
      </c>
      <c r="F426" s="64">
        <v>5611200</v>
      </c>
      <c r="G426" s="1"/>
    </row>
    <row r="427" spans="1:7" outlineLevel="4">
      <c r="A427" s="62" t="s">
        <v>537</v>
      </c>
      <c r="B427" s="63" t="s">
        <v>7</v>
      </c>
      <c r="C427" s="63" t="s">
        <v>470</v>
      </c>
      <c r="D427" s="63" t="s">
        <v>163</v>
      </c>
      <c r="E427" s="63" t="s">
        <v>10</v>
      </c>
      <c r="F427" s="64">
        <v>2286400</v>
      </c>
      <c r="G427" s="1"/>
    </row>
    <row r="428" spans="1:7" ht="25.5" outlineLevel="5">
      <c r="A428" s="62" t="s">
        <v>538</v>
      </c>
      <c r="B428" s="63" t="s">
        <v>7</v>
      </c>
      <c r="C428" s="63" t="s">
        <v>470</v>
      </c>
      <c r="D428" s="63" t="s">
        <v>163</v>
      </c>
      <c r="E428" s="63" t="s">
        <v>17</v>
      </c>
      <c r="F428" s="64">
        <v>2073300</v>
      </c>
      <c r="G428" s="1"/>
    </row>
    <row r="429" spans="1:7" outlineLevel="6">
      <c r="A429" s="62" t="s">
        <v>539</v>
      </c>
      <c r="B429" s="63" t="s">
        <v>7</v>
      </c>
      <c r="C429" s="63" t="s">
        <v>470</v>
      </c>
      <c r="D429" s="63" t="s">
        <v>163</v>
      </c>
      <c r="E429" s="63" t="s">
        <v>38</v>
      </c>
      <c r="F429" s="64">
        <v>2073300</v>
      </c>
      <c r="G429" s="1"/>
    </row>
    <row r="430" spans="1:7" outlineLevel="7">
      <c r="A430" s="62" t="s">
        <v>544</v>
      </c>
      <c r="B430" s="63" t="s">
        <v>7</v>
      </c>
      <c r="C430" s="63" t="s">
        <v>470</v>
      </c>
      <c r="D430" s="63" t="s">
        <v>163</v>
      </c>
      <c r="E430" s="63" t="s">
        <v>23</v>
      </c>
      <c r="F430" s="64">
        <v>208900</v>
      </c>
      <c r="G430" s="1"/>
    </row>
    <row r="431" spans="1:7" outlineLevel="7">
      <c r="A431" s="62" t="s">
        <v>545</v>
      </c>
      <c r="B431" s="63" t="s">
        <v>7</v>
      </c>
      <c r="C431" s="63" t="s">
        <v>470</v>
      </c>
      <c r="D431" s="63" t="s">
        <v>163</v>
      </c>
      <c r="E431" s="63" t="s">
        <v>24</v>
      </c>
      <c r="F431" s="64">
        <v>208900</v>
      </c>
      <c r="G431" s="1"/>
    </row>
    <row r="432" spans="1:7" outlineLevel="1">
      <c r="A432" s="62" t="s">
        <v>546</v>
      </c>
      <c r="B432" s="63" t="s">
        <v>7</v>
      </c>
      <c r="C432" s="63" t="s">
        <v>470</v>
      </c>
      <c r="D432" s="63" t="s">
        <v>163</v>
      </c>
      <c r="E432" s="63" t="s">
        <v>25</v>
      </c>
      <c r="F432" s="64">
        <v>4200</v>
      </c>
      <c r="G432" s="1"/>
    </row>
    <row r="433" spans="1:7" outlineLevel="2">
      <c r="A433" s="62" t="s">
        <v>547</v>
      </c>
      <c r="B433" s="63" t="s">
        <v>7</v>
      </c>
      <c r="C433" s="63" t="s">
        <v>470</v>
      </c>
      <c r="D433" s="63" t="s">
        <v>163</v>
      </c>
      <c r="E433" s="63" t="s">
        <v>26</v>
      </c>
      <c r="F433" s="64">
        <v>4200</v>
      </c>
      <c r="G433" s="1"/>
    </row>
    <row r="434" spans="1:7" outlineLevel="3">
      <c r="A434" s="62" t="s">
        <v>562</v>
      </c>
      <c r="B434" s="63" t="s">
        <v>7</v>
      </c>
      <c r="C434" s="63" t="s">
        <v>470</v>
      </c>
      <c r="D434" s="63" t="s">
        <v>31</v>
      </c>
      <c r="E434" s="63" t="s">
        <v>10</v>
      </c>
      <c r="F434" s="64">
        <v>3324800</v>
      </c>
      <c r="G434" s="1"/>
    </row>
    <row r="435" spans="1:7" ht="25.5" outlineLevel="4">
      <c r="A435" s="62" t="s">
        <v>538</v>
      </c>
      <c r="B435" s="63" t="s">
        <v>7</v>
      </c>
      <c r="C435" s="63" t="s">
        <v>470</v>
      </c>
      <c r="D435" s="63" t="s">
        <v>31</v>
      </c>
      <c r="E435" s="63" t="s">
        <v>17</v>
      </c>
      <c r="F435" s="64">
        <v>3049400</v>
      </c>
      <c r="G435" s="1"/>
    </row>
    <row r="436" spans="1:7" outlineLevel="5">
      <c r="A436" s="62" t="s">
        <v>563</v>
      </c>
      <c r="B436" s="63" t="s">
        <v>7</v>
      </c>
      <c r="C436" s="63" t="s">
        <v>470</v>
      </c>
      <c r="D436" s="63" t="s">
        <v>31</v>
      </c>
      <c r="E436" s="63" t="s">
        <v>18</v>
      </c>
      <c r="F436" s="64">
        <v>3049400</v>
      </c>
      <c r="G436" s="1"/>
    </row>
    <row r="437" spans="1:7" outlineLevel="6">
      <c r="A437" s="62" t="s">
        <v>544</v>
      </c>
      <c r="B437" s="63" t="s">
        <v>7</v>
      </c>
      <c r="C437" s="63" t="s">
        <v>470</v>
      </c>
      <c r="D437" s="63" t="s">
        <v>31</v>
      </c>
      <c r="E437" s="63" t="s">
        <v>23</v>
      </c>
      <c r="F437" s="64">
        <v>275400</v>
      </c>
      <c r="G437" s="1"/>
    </row>
    <row r="438" spans="1:7" outlineLevel="7">
      <c r="A438" s="62" t="s">
        <v>545</v>
      </c>
      <c r="B438" s="63" t="s">
        <v>7</v>
      </c>
      <c r="C438" s="63" t="s">
        <v>470</v>
      </c>
      <c r="D438" s="63" t="s">
        <v>31</v>
      </c>
      <c r="E438" s="63" t="s">
        <v>24</v>
      </c>
      <c r="F438" s="64">
        <v>275400</v>
      </c>
      <c r="G438" s="1"/>
    </row>
    <row r="439" spans="1:7" outlineLevel="7">
      <c r="A439" s="62" t="s">
        <v>567</v>
      </c>
      <c r="B439" s="63" t="s">
        <v>7</v>
      </c>
      <c r="C439" s="63" t="s">
        <v>470</v>
      </c>
      <c r="D439" s="63" t="s">
        <v>510</v>
      </c>
      <c r="E439" s="63" t="s">
        <v>10</v>
      </c>
      <c r="F439" s="64">
        <v>354500</v>
      </c>
      <c r="G439" s="1"/>
    </row>
    <row r="440" spans="1:7" outlineLevel="1">
      <c r="A440" s="62" t="s">
        <v>542</v>
      </c>
      <c r="B440" s="63" t="s">
        <v>7</v>
      </c>
      <c r="C440" s="63" t="s">
        <v>470</v>
      </c>
      <c r="D440" s="63" t="s">
        <v>511</v>
      </c>
      <c r="E440" s="63" t="s">
        <v>10</v>
      </c>
      <c r="F440" s="64">
        <v>354500</v>
      </c>
      <c r="G440" s="1"/>
    </row>
    <row r="441" spans="1:7" ht="25.5" outlineLevel="2">
      <c r="A441" s="62" t="s">
        <v>568</v>
      </c>
      <c r="B441" s="63" t="s">
        <v>7</v>
      </c>
      <c r="C441" s="63" t="s">
        <v>470</v>
      </c>
      <c r="D441" s="63" t="s">
        <v>513</v>
      </c>
      <c r="E441" s="63" t="s">
        <v>10</v>
      </c>
      <c r="F441" s="64">
        <v>354500</v>
      </c>
      <c r="G441" s="1"/>
    </row>
    <row r="442" spans="1:7" outlineLevel="3">
      <c r="A442" s="62" t="s">
        <v>566</v>
      </c>
      <c r="B442" s="63" t="s">
        <v>7</v>
      </c>
      <c r="C442" s="63" t="s">
        <v>470</v>
      </c>
      <c r="D442" s="63" t="s">
        <v>514</v>
      </c>
      <c r="E442" s="63" t="s">
        <v>10</v>
      </c>
      <c r="F442" s="64">
        <v>354500</v>
      </c>
      <c r="G442" s="1"/>
    </row>
    <row r="443" spans="1:7" outlineLevel="4">
      <c r="A443" s="62" t="s">
        <v>544</v>
      </c>
      <c r="B443" s="63" t="s">
        <v>7</v>
      </c>
      <c r="C443" s="63" t="s">
        <v>470</v>
      </c>
      <c r="D443" s="63" t="s">
        <v>514</v>
      </c>
      <c r="E443" s="63" t="s">
        <v>23</v>
      </c>
      <c r="F443" s="64">
        <v>354500</v>
      </c>
      <c r="G443" s="1"/>
    </row>
    <row r="444" spans="1:7" outlineLevel="5">
      <c r="A444" s="62" t="s">
        <v>545</v>
      </c>
      <c r="B444" s="63" t="s">
        <v>7</v>
      </c>
      <c r="C444" s="63" t="s">
        <v>470</v>
      </c>
      <c r="D444" s="63" t="s">
        <v>514</v>
      </c>
      <c r="E444" s="63" t="s">
        <v>24</v>
      </c>
      <c r="F444" s="64">
        <v>354500</v>
      </c>
      <c r="G444" s="1"/>
    </row>
    <row r="445" spans="1:7" outlineLevel="6">
      <c r="A445" s="62" t="s">
        <v>666</v>
      </c>
      <c r="B445" s="63" t="s">
        <v>7</v>
      </c>
      <c r="C445" s="63" t="s">
        <v>470</v>
      </c>
      <c r="D445" s="63" t="s">
        <v>138</v>
      </c>
      <c r="E445" s="63" t="s">
        <v>10</v>
      </c>
      <c r="F445" s="64">
        <v>16000</v>
      </c>
      <c r="G445" s="1"/>
    </row>
    <row r="446" spans="1:7" outlineLevel="7">
      <c r="A446" s="62" t="s">
        <v>667</v>
      </c>
      <c r="B446" s="63" t="s">
        <v>7</v>
      </c>
      <c r="C446" s="63" t="s">
        <v>470</v>
      </c>
      <c r="D446" s="63" t="s">
        <v>139</v>
      </c>
      <c r="E446" s="63" t="s">
        <v>10</v>
      </c>
      <c r="F446" s="64">
        <v>16000</v>
      </c>
      <c r="G446" s="1"/>
    </row>
    <row r="447" spans="1:7" outlineLevel="7">
      <c r="A447" s="62" t="s">
        <v>544</v>
      </c>
      <c r="B447" s="63" t="s">
        <v>7</v>
      </c>
      <c r="C447" s="63" t="s">
        <v>470</v>
      </c>
      <c r="D447" s="63" t="s">
        <v>139</v>
      </c>
      <c r="E447" s="63" t="s">
        <v>23</v>
      </c>
      <c r="F447" s="64">
        <v>16000</v>
      </c>
      <c r="G447" s="1"/>
    </row>
    <row r="448" spans="1:7" outlineLevel="4">
      <c r="A448" s="62" t="s">
        <v>545</v>
      </c>
      <c r="B448" s="63" t="s">
        <v>7</v>
      </c>
      <c r="C448" s="63" t="s">
        <v>470</v>
      </c>
      <c r="D448" s="63" t="s">
        <v>139</v>
      </c>
      <c r="E448" s="63" t="s">
        <v>24</v>
      </c>
      <c r="F448" s="64">
        <v>16000</v>
      </c>
      <c r="G448" s="1"/>
    </row>
    <row r="449" spans="1:7" outlineLevel="5">
      <c r="A449" s="62" t="s">
        <v>636</v>
      </c>
      <c r="B449" s="63" t="s">
        <v>7</v>
      </c>
      <c r="C449" s="63" t="s">
        <v>114</v>
      </c>
      <c r="D449" s="63" t="s">
        <v>9</v>
      </c>
      <c r="E449" s="63" t="s">
        <v>10</v>
      </c>
      <c r="F449" s="64">
        <v>7072700</v>
      </c>
      <c r="G449" s="1"/>
    </row>
    <row r="450" spans="1:7" outlineLevel="6">
      <c r="A450" s="62" t="s">
        <v>713</v>
      </c>
      <c r="B450" s="63" t="s">
        <v>7</v>
      </c>
      <c r="C450" s="63" t="s">
        <v>399</v>
      </c>
      <c r="D450" s="63" t="s">
        <v>9</v>
      </c>
      <c r="E450" s="63" t="s">
        <v>10</v>
      </c>
      <c r="F450" s="64">
        <v>3069800</v>
      </c>
      <c r="G450" s="1"/>
    </row>
    <row r="451" spans="1:7" outlineLevel="7">
      <c r="A451" s="62" t="s">
        <v>643</v>
      </c>
      <c r="B451" s="63" t="s">
        <v>7</v>
      </c>
      <c r="C451" s="63" t="s">
        <v>399</v>
      </c>
      <c r="D451" s="63" t="s">
        <v>13</v>
      </c>
      <c r="E451" s="63" t="s">
        <v>10</v>
      </c>
      <c r="F451" s="64">
        <v>3069800</v>
      </c>
      <c r="G451" s="1"/>
    </row>
    <row r="452" spans="1:7" outlineLevel="7">
      <c r="A452" s="62" t="s">
        <v>700</v>
      </c>
      <c r="B452" s="63" t="s">
        <v>7</v>
      </c>
      <c r="C452" s="63" t="s">
        <v>399</v>
      </c>
      <c r="D452" s="63" t="s">
        <v>20</v>
      </c>
      <c r="E452" s="63" t="s">
        <v>10</v>
      </c>
      <c r="F452" s="64">
        <v>3069800</v>
      </c>
      <c r="G452" s="1"/>
    </row>
    <row r="453" spans="1:7" outlineLevel="4">
      <c r="A453" s="62" t="s">
        <v>714</v>
      </c>
      <c r="B453" s="63" t="s">
        <v>7</v>
      </c>
      <c r="C453" s="63" t="s">
        <v>399</v>
      </c>
      <c r="D453" s="63" t="s">
        <v>164</v>
      </c>
      <c r="E453" s="63" t="s">
        <v>10</v>
      </c>
      <c r="F453" s="64">
        <v>3069800</v>
      </c>
      <c r="G453" s="1"/>
    </row>
    <row r="454" spans="1:7" ht="25.5" outlineLevel="5">
      <c r="A454" s="62" t="s">
        <v>715</v>
      </c>
      <c r="B454" s="63" t="s">
        <v>7</v>
      </c>
      <c r="C454" s="63" t="s">
        <v>399</v>
      </c>
      <c r="D454" s="63" t="s">
        <v>165</v>
      </c>
      <c r="E454" s="63" t="s">
        <v>10</v>
      </c>
      <c r="F454" s="64">
        <v>3069800</v>
      </c>
      <c r="G454" s="1"/>
    </row>
    <row r="455" spans="1:7" outlineLevel="6">
      <c r="A455" s="62" t="s">
        <v>544</v>
      </c>
      <c r="B455" s="63" t="s">
        <v>7</v>
      </c>
      <c r="C455" s="63" t="s">
        <v>399</v>
      </c>
      <c r="D455" s="63" t="s">
        <v>165</v>
      </c>
      <c r="E455" s="63" t="s">
        <v>23</v>
      </c>
      <c r="F455" s="64">
        <v>60800</v>
      </c>
      <c r="G455" s="1"/>
    </row>
    <row r="456" spans="1:7" outlineLevel="7">
      <c r="A456" s="62" t="s">
        <v>545</v>
      </c>
      <c r="B456" s="63" t="s">
        <v>7</v>
      </c>
      <c r="C456" s="63" t="s">
        <v>399</v>
      </c>
      <c r="D456" s="63" t="s">
        <v>165</v>
      </c>
      <c r="E456" s="63" t="s">
        <v>24</v>
      </c>
      <c r="F456" s="64">
        <v>60800</v>
      </c>
      <c r="G456" s="1"/>
    </row>
    <row r="457" spans="1:7" outlineLevel="7">
      <c r="A457" s="62" t="s">
        <v>640</v>
      </c>
      <c r="B457" s="63" t="s">
        <v>7</v>
      </c>
      <c r="C457" s="63" t="s">
        <v>399</v>
      </c>
      <c r="D457" s="63" t="s">
        <v>165</v>
      </c>
      <c r="E457" s="63" t="s">
        <v>117</v>
      </c>
      <c r="F457" s="64">
        <v>3009000</v>
      </c>
      <c r="G457" s="1"/>
    </row>
    <row r="458" spans="1:7" outlineLevel="2">
      <c r="A458" s="62" t="s">
        <v>650</v>
      </c>
      <c r="B458" s="63" t="s">
        <v>7</v>
      </c>
      <c r="C458" s="63" t="s">
        <v>399</v>
      </c>
      <c r="D458" s="63" t="s">
        <v>165</v>
      </c>
      <c r="E458" s="63" t="s">
        <v>122</v>
      </c>
      <c r="F458" s="64">
        <v>3009000</v>
      </c>
      <c r="G458" s="1"/>
    </row>
    <row r="459" spans="1:7" outlineLevel="3">
      <c r="A459" s="62" t="s">
        <v>642</v>
      </c>
      <c r="B459" s="63" t="s">
        <v>7</v>
      </c>
      <c r="C459" s="63" t="s">
        <v>406</v>
      </c>
      <c r="D459" s="63" t="s">
        <v>9</v>
      </c>
      <c r="E459" s="63" t="s">
        <v>10</v>
      </c>
      <c r="F459" s="64">
        <v>3032900</v>
      </c>
      <c r="G459" s="1"/>
    </row>
    <row r="460" spans="1:7" outlineLevel="4">
      <c r="A460" s="62" t="s">
        <v>643</v>
      </c>
      <c r="B460" s="63" t="s">
        <v>7</v>
      </c>
      <c r="C460" s="63" t="s">
        <v>406</v>
      </c>
      <c r="D460" s="63" t="s">
        <v>13</v>
      </c>
      <c r="E460" s="63" t="s">
        <v>10</v>
      </c>
      <c r="F460" s="64">
        <v>3032900</v>
      </c>
      <c r="G460" s="1"/>
    </row>
    <row r="461" spans="1:7" outlineLevel="5">
      <c r="A461" s="62" t="s">
        <v>696</v>
      </c>
      <c r="B461" s="63" t="s">
        <v>7</v>
      </c>
      <c r="C461" s="63" t="s">
        <v>406</v>
      </c>
      <c r="D461" s="63" t="s">
        <v>14</v>
      </c>
      <c r="E461" s="63" t="s">
        <v>10</v>
      </c>
      <c r="F461" s="64">
        <v>729400</v>
      </c>
      <c r="G461" s="1"/>
    </row>
    <row r="462" spans="1:7" outlineLevel="6">
      <c r="A462" s="62" t="s">
        <v>697</v>
      </c>
      <c r="B462" s="63" t="s">
        <v>7</v>
      </c>
      <c r="C462" s="63" t="s">
        <v>406</v>
      </c>
      <c r="D462" s="63" t="s">
        <v>15</v>
      </c>
      <c r="E462" s="63" t="s">
        <v>10</v>
      </c>
      <c r="F462" s="64">
        <v>729400</v>
      </c>
      <c r="G462" s="1"/>
    </row>
    <row r="463" spans="1:7" ht="38.25" outlineLevel="7">
      <c r="A463" s="62" t="s">
        <v>716</v>
      </c>
      <c r="B463" s="63" t="s">
        <v>7</v>
      </c>
      <c r="C463" s="63" t="s">
        <v>406</v>
      </c>
      <c r="D463" s="63" t="s">
        <v>166</v>
      </c>
      <c r="E463" s="63" t="s">
        <v>10</v>
      </c>
      <c r="F463" s="64">
        <v>729400</v>
      </c>
      <c r="G463" s="1"/>
    </row>
    <row r="464" spans="1:7" outlineLevel="7">
      <c r="A464" s="62" t="s">
        <v>544</v>
      </c>
      <c r="B464" s="63" t="s">
        <v>7</v>
      </c>
      <c r="C464" s="63" t="s">
        <v>406</v>
      </c>
      <c r="D464" s="63" t="s">
        <v>166</v>
      </c>
      <c r="E464" s="63" t="s">
        <v>23</v>
      </c>
      <c r="F464" s="64">
        <v>14600</v>
      </c>
      <c r="G464" s="1"/>
    </row>
    <row r="465" spans="1:7" outlineLevel="7">
      <c r="A465" s="62" t="s">
        <v>545</v>
      </c>
      <c r="B465" s="63" t="s">
        <v>7</v>
      </c>
      <c r="C465" s="63" t="s">
        <v>406</v>
      </c>
      <c r="D465" s="63" t="s">
        <v>166</v>
      </c>
      <c r="E465" s="63" t="s">
        <v>24</v>
      </c>
      <c r="F465" s="64">
        <v>14600</v>
      </c>
      <c r="G465" s="1"/>
    </row>
    <row r="466" spans="1:7" outlineLevel="7">
      <c r="A466" s="62" t="s">
        <v>640</v>
      </c>
      <c r="B466" s="63" t="s">
        <v>7</v>
      </c>
      <c r="C466" s="63" t="s">
        <v>406</v>
      </c>
      <c r="D466" s="63" t="s">
        <v>166</v>
      </c>
      <c r="E466" s="63" t="s">
        <v>117</v>
      </c>
      <c r="F466" s="64">
        <v>714800</v>
      </c>
      <c r="G466" s="1"/>
    </row>
    <row r="467" spans="1:7" outlineLevel="6">
      <c r="A467" s="62" t="s">
        <v>650</v>
      </c>
      <c r="B467" s="63" t="s">
        <v>7</v>
      </c>
      <c r="C467" s="63" t="s">
        <v>406</v>
      </c>
      <c r="D467" s="63" t="s">
        <v>166</v>
      </c>
      <c r="E467" s="63" t="s">
        <v>122</v>
      </c>
      <c r="F467" s="64">
        <v>714800</v>
      </c>
      <c r="G467" s="1"/>
    </row>
    <row r="468" spans="1:7" outlineLevel="7">
      <c r="A468" s="62" t="s">
        <v>644</v>
      </c>
      <c r="B468" s="63" t="s">
        <v>7</v>
      </c>
      <c r="C468" s="63" t="s">
        <v>406</v>
      </c>
      <c r="D468" s="63" t="s">
        <v>29</v>
      </c>
      <c r="E468" s="63" t="s">
        <v>10</v>
      </c>
      <c r="F468" s="64">
        <v>2303500</v>
      </c>
      <c r="G468" s="1"/>
    </row>
    <row r="469" spans="1:7" ht="25.5" outlineLevel="7">
      <c r="A469" s="62" t="s">
        <v>645</v>
      </c>
      <c r="B469" s="63" t="s">
        <v>7</v>
      </c>
      <c r="C469" s="63" t="s">
        <v>406</v>
      </c>
      <c r="D469" s="63" t="s">
        <v>123</v>
      </c>
      <c r="E469" s="63" t="s">
        <v>10</v>
      </c>
      <c r="F469" s="64">
        <v>2303500</v>
      </c>
      <c r="G469" s="1"/>
    </row>
    <row r="470" spans="1:7" outlineLevel="7">
      <c r="A470" s="62" t="s">
        <v>717</v>
      </c>
      <c r="B470" s="63" t="s">
        <v>7</v>
      </c>
      <c r="C470" s="63" t="s">
        <v>406</v>
      </c>
      <c r="D470" s="63" t="s">
        <v>167</v>
      </c>
      <c r="E470" s="63" t="s">
        <v>10</v>
      </c>
      <c r="F470" s="64">
        <v>759500</v>
      </c>
      <c r="G470" s="1"/>
    </row>
    <row r="471" spans="1:7" outlineLevel="7">
      <c r="A471" s="62" t="s">
        <v>544</v>
      </c>
      <c r="B471" s="63" t="s">
        <v>7</v>
      </c>
      <c r="C471" s="63" t="s">
        <v>406</v>
      </c>
      <c r="D471" s="63" t="s">
        <v>167</v>
      </c>
      <c r="E471" s="63" t="s">
        <v>23</v>
      </c>
      <c r="F471" s="64">
        <v>15200</v>
      </c>
      <c r="G471" s="1"/>
    </row>
    <row r="472" spans="1:7" outlineLevel="1">
      <c r="A472" s="62" t="s">
        <v>545</v>
      </c>
      <c r="B472" s="63" t="s">
        <v>7</v>
      </c>
      <c r="C472" s="63" t="s">
        <v>406</v>
      </c>
      <c r="D472" s="63" t="s">
        <v>167</v>
      </c>
      <c r="E472" s="63" t="s">
        <v>24</v>
      </c>
      <c r="F472" s="64">
        <v>15200</v>
      </c>
      <c r="G472" s="1"/>
    </row>
    <row r="473" spans="1:7" outlineLevel="2">
      <c r="A473" s="62" t="s">
        <v>640</v>
      </c>
      <c r="B473" s="63" t="s">
        <v>7</v>
      </c>
      <c r="C473" s="63" t="s">
        <v>406</v>
      </c>
      <c r="D473" s="63" t="s">
        <v>167</v>
      </c>
      <c r="E473" s="63" t="s">
        <v>117</v>
      </c>
      <c r="F473" s="64">
        <v>744300</v>
      </c>
      <c r="G473" s="1"/>
    </row>
    <row r="474" spans="1:7" outlineLevel="3">
      <c r="A474" s="62" t="s">
        <v>641</v>
      </c>
      <c r="B474" s="63" t="s">
        <v>7</v>
      </c>
      <c r="C474" s="63" t="s">
        <v>406</v>
      </c>
      <c r="D474" s="63" t="s">
        <v>167</v>
      </c>
      <c r="E474" s="63" t="s">
        <v>118</v>
      </c>
      <c r="F474" s="64">
        <v>744300</v>
      </c>
      <c r="G474" s="1"/>
    </row>
    <row r="475" spans="1:7" outlineLevel="4">
      <c r="A475" s="62" t="s">
        <v>718</v>
      </c>
      <c r="B475" s="63" t="s">
        <v>7</v>
      </c>
      <c r="C475" s="63" t="s">
        <v>406</v>
      </c>
      <c r="D475" s="63" t="s">
        <v>168</v>
      </c>
      <c r="E475" s="63" t="s">
        <v>10</v>
      </c>
      <c r="F475" s="64">
        <v>309800</v>
      </c>
      <c r="G475" s="1"/>
    </row>
    <row r="476" spans="1:7" outlineLevel="5">
      <c r="A476" s="62" t="s">
        <v>640</v>
      </c>
      <c r="B476" s="63" t="s">
        <v>7</v>
      </c>
      <c r="C476" s="63" t="s">
        <v>406</v>
      </c>
      <c r="D476" s="63" t="s">
        <v>168</v>
      </c>
      <c r="E476" s="63" t="s">
        <v>117</v>
      </c>
      <c r="F476" s="64">
        <v>309800</v>
      </c>
      <c r="G476" s="1"/>
    </row>
    <row r="477" spans="1:7" outlineLevel="6">
      <c r="A477" s="62" t="s">
        <v>650</v>
      </c>
      <c r="B477" s="63" t="s">
        <v>7</v>
      </c>
      <c r="C477" s="63" t="s">
        <v>406</v>
      </c>
      <c r="D477" s="63" t="s">
        <v>168</v>
      </c>
      <c r="E477" s="63" t="s">
        <v>122</v>
      </c>
      <c r="F477" s="64">
        <v>309800</v>
      </c>
      <c r="G477" s="1"/>
    </row>
    <row r="478" spans="1:7" outlineLevel="7">
      <c r="A478" s="62" t="s">
        <v>719</v>
      </c>
      <c r="B478" s="63" t="s">
        <v>7</v>
      </c>
      <c r="C478" s="63" t="s">
        <v>406</v>
      </c>
      <c r="D478" s="63" t="s">
        <v>169</v>
      </c>
      <c r="E478" s="63" t="s">
        <v>10</v>
      </c>
      <c r="F478" s="64">
        <v>1234200</v>
      </c>
      <c r="G478" s="1"/>
    </row>
    <row r="479" spans="1:7" outlineLevel="7">
      <c r="A479" s="62" t="s">
        <v>544</v>
      </c>
      <c r="B479" s="63" t="s">
        <v>7</v>
      </c>
      <c r="C479" s="63" t="s">
        <v>406</v>
      </c>
      <c r="D479" s="63" t="s">
        <v>169</v>
      </c>
      <c r="E479" s="63" t="s">
        <v>23</v>
      </c>
      <c r="F479" s="64">
        <v>24700</v>
      </c>
      <c r="G479" s="1"/>
    </row>
    <row r="480" spans="1:7">
      <c r="A480" s="62" t="s">
        <v>545</v>
      </c>
      <c r="B480" s="63" t="s">
        <v>7</v>
      </c>
      <c r="C480" s="63" t="s">
        <v>406</v>
      </c>
      <c r="D480" s="63" t="s">
        <v>169</v>
      </c>
      <c r="E480" s="63" t="s">
        <v>24</v>
      </c>
      <c r="F480" s="64">
        <v>24700</v>
      </c>
      <c r="G480" s="1"/>
    </row>
    <row r="481" spans="1:6">
      <c r="A481" s="62" t="s">
        <v>640</v>
      </c>
      <c r="B481" s="63" t="s">
        <v>7</v>
      </c>
      <c r="C481" s="63" t="s">
        <v>406</v>
      </c>
      <c r="D481" s="63" t="s">
        <v>169</v>
      </c>
      <c r="E481" s="63" t="s">
        <v>117</v>
      </c>
      <c r="F481" s="64">
        <v>1209500</v>
      </c>
    </row>
    <row r="482" spans="1:6">
      <c r="A482" s="62" t="s">
        <v>641</v>
      </c>
      <c r="B482" s="63" t="s">
        <v>7</v>
      </c>
      <c r="C482" s="63" t="s">
        <v>406</v>
      </c>
      <c r="D482" s="63" t="s">
        <v>169</v>
      </c>
      <c r="E482" s="63" t="s">
        <v>118</v>
      </c>
      <c r="F482" s="64">
        <v>1209500</v>
      </c>
    </row>
    <row r="483" spans="1:6">
      <c r="A483" s="62" t="s">
        <v>651</v>
      </c>
      <c r="B483" s="63" t="s">
        <v>7</v>
      </c>
      <c r="C483" s="63" t="s">
        <v>414</v>
      </c>
      <c r="D483" s="63" t="s">
        <v>9</v>
      </c>
      <c r="E483" s="63" t="s">
        <v>10</v>
      </c>
      <c r="F483" s="64">
        <v>970000</v>
      </c>
    </row>
    <row r="484" spans="1:6">
      <c r="A484" s="62" t="s">
        <v>643</v>
      </c>
      <c r="B484" s="63" t="s">
        <v>7</v>
      </c>
      <c r="C484" s="63" t="s">
        <v>414</v>
      </c>
      <c r="D484" s="63" t="s">
        <v>13</v>
      </c>
      <c r="E484" s="63" t="s">
        <v>10</v>
      </c>
      <c r="F484" s="64">
        <v>970000</v>
      </c>
    </row>
    <row r="485" spans="1:6">
      <c r="A485" s="62" t="s">
        <v>644</v>
      </c>
      <c r="B485" s="63" t="s">
        <v>7</v>
      </c>
      <c r="C485" s="63" t="s">
        <v>414</v>
      </c>
      <c r="D485" s="63" t="s">
        <v>29</v>
      </c>
      <c r="E485" s="63" t="s">
        <v>10</v>
      </c>
      <c r="F485" s="64">
        <v>970000</v>
      </c>
    </row>
    <row r="486" spans="1:6" ht="25.5">
      <c r="A486" s="62" t="s">
        <v>720</v>
      </c>
      <c r="B486" s="63" t="s">
        <v>7</v>
      </c>
      <c r="C486" s="63" t="s">
        <v>414</v>
      </c>
      <c r="D486" s="63" t="s">
        <v>170</v>
      </c>
      <c r="E486" s="63" t="s">
        <v>10</v>
      </c>
      <c r="F486" s="64">
        <v>970000</v>
      </c>
    </row>
    <row r="487" spans="1:6">
      <c r="A487" s="62" t="s">
        <v>721</v>
      </c>
      <c r="B487" s="63" t="s">
        <v>7</v>
      </c>
      <c r="C487" s="63" t="s">
        <v>414</v>
      </c>
      <c r="D487" s="63" t="s">
        <v>171</v>
      </c>
      <c r="E487" s="63" t="s">
        <v>10</v>
      </c>
      <c r="F487" s="64">
        <v>970000</v>
      </c>
    </row>
    <row r="488" spans="1:6" ht="25.5">
      <c r="A488" s="62" t="s">
        <v>538</v>
      </c>
      <c r="B488" s="63" t="s">
        <v>7</v>
      </c>
      <c r="C488" s="63" t="s">
        <v>414</v>
      </c>
      <c r="D488" s="63" t="s">
        <v>171</v>
      </c>
      <c r="E488" s="63" t="s">
        <v>17</v>
      </c>
      <c r="F488" s="64">
        <v>920100</v>
      </c>
    </row>
    <row r="489" spans="1:6">
      <c r="A489" s="62" t="s">
        <v>539</v>
      </c>
      <c r="B489" s="63" t="s">
        <v>7</v>
      </c>
      <c r="C489" s="63" t="s">
        <v>414</v>
      </c>
      <c r="D489" s="63" t="s">
        <v>171</v>
      </c>
      <c r="E489" s="63" t="s">
        <v>38</v>
      </c>
      <c r="F489" s="64">
        <v>920100</v>
      </c>
    </row>
    <row r="490" spans="1:6">
      <c r="A490" s="62" t="s">
        <v>544</v>
      </c>
      <c r="B490" s="63" t="s">
        <v>7</v>
      </c>
      <c r="C490" s="63" t="s">
        <v>414</v>
      </c>
      <c r="D490" s="63" t="s">
        <v>171</v>
      </c>
      <c r="E490" s="63" t="s">
        <v>23</v>
      </c>
      <c r="F490" s="64">
        <v>49900</v>
      </c>
    </row>
    <row r="491" spans="1:6">
      <c r="A491" s="62" t="s">
        <v>545</v>
      </c>
      <c r="B491" s="63" t="s">
        <v>7</v>
      </c>
      <c r="C491" s="63" t="s">
        <v>414</v>
      </c>
      <c r="D491" s="63" t="s">
        <v>171</v>
      </c>
      <c r="E491" s="63" t="s">
        <v>24</v>
      </c>
      <c r="F491" s="64">
        <v>49900</v>
      </c>
    </row>
    <row r="492" spans="1:6">
      <c r="A492" s="62" t="s">
        <v>722</v>
      </c>
      <c r="B492" s="63" t="s">
        <v>172</v>
      </c>
      <c r="C492" s="63" t="s">
        <v>8</v>
      </c>
      <c r="D492" s="63" t="s">
        <v>9</v>
      </c>
      <c r="E492" s="63" t="s">
        <v>10</v>
      </c>
      <c r="F492" s="64">
        <v>50991991.950000003</v>
      </c>
    </row>
    <row r="493" spans="1:6">
      <c r="A493" s="62" t="s">
        <v>571</v>
      </c>
      <c r="B493" s="63" t="s">
        <v>172</v>
      </c>
      <c r="C493" s="63" t="s">
        <v>52</v>
      </c>
      <c r="D493" s="63" t="s">
        <v>9</v>
      </c>
      <c r="E493" s="63" t="s">
        <v>10</v>
      </c>
      <c r="F493" s="64">
        <v>8000</v>
      </c>
    </row>
    <row r="494" spans="1:6">
      <c r="A494" s="62" t="s">
        <v>572</v>
      </c>
      <c r="B494" s="63" t="s">
        <v>172</v>
      </c>
      <c r="C494" s="63" t="s">
        <v>325</v>
      </c>
      <c r="D494" s="63" t="s">
        <v>9</v>
      </c>
      <c r="E494" s="63" t="s">
        <v>10</v>
      </c>
      <c r="F494" s="64">
        <v>8000</v>
      </c>
    </row>
    <row r="495" spans="1:6" ht="25.5">
      <c r="A495" s="62" t="s">
        <v>573</v>
      </c>
      <c r="B495" s="63" t="s">
        <v>172</v>
      </c>
      <c r="C495" s="63" t="s">
        <v>325</v>
      </c>
      <c r="D495" s="63" t="s">
        <v>53</v>
      </c>
      <c r="E495" s="63" t="s">
        <v>10</v>
      </c>
      <c r="F495" s="64">
        <v>8000</v>
      </c>
    </row>
    <row r="496" spans="1:6">
      <c r="A496" s="62" t="s">
        <v>542</v>
      </c>
      <c r="B496" s="63" t="s">
        <v>172</v>
      </c>
      <c r="C496" s="63" t="s">
        <v>325</v>
      </c>
      <c r="D496" s="63" t="s">
        <v>54</v>
      </c>
      <c r="E496" s="63" t="s">
        <v>10</v>
      </c>
      <c r="F496" s="64">
        <v>8000</v>
      </c>
    </row>
    <row r="497" spans="1:6">
      <c r="A497" s="62" t="s">
        <v>574</v>
      </c>
      <c r="B497" s="63" t="s">
        <v>172</v>
      </c>
      <c r="C497" s="63" t="s">
        <v>325</v>
      </c>
      <c r="D497" s="63" t="s">
        <v>55</v>
      </c>
      <c r="E497" s="63" t="s">
        <v>10</v>
      </c>
      <c r="F497" s="64">
        <v>8000</v>
      </c>
    </row>
    <row r="498" spans="1:6">
      <c r="A498" s="62" t="s">
        <v>566</v>
      </c>
      <c r="B498" s="63" t="s">
        <v>172</v>
      </c>
      <c r="C498" s="63" t="s">
        <v>325</v>
      </c>
      <c r="D498" s="63" t="s">
        <v>56</v>
      </c>
      <c r="E498" s="63" t="s">
        <v>10</v>
      </c>
      <c r="F498" s="64">
        <v>8000</v>
      </c>
    </row>
    <row r="499" spans="1:6">
      <c r="A499" s="62" t="s">
        <v>544</v>
      </c>
      <c r="B499" s="63" t="s">
        <v>172</v>
      </c>
      <c r="C499" s="63" t="s">
        <v>325</v>
      </c>
      <c r="D499" s="63" t="s">
        <v>56</v>
      </c>
      <c r="E499" s="63" t="s">
        <v>23</v>
      </c>
      <c r="F499" s="64">
        <v>8000</v>
      </c>
    </row>
    <row r="500" spans="1:6">
      <c r="A500" s="62" t="s">
        <v>545</v>
      </c>
      <c r="B500" s="63" t="s">
        <v>172</v>
      </c>
      <c r="C500" s="63" t="s">
        <v>325</v>
      </c>
      <c r="D500" s="63" t="s">
        <v>56</v>
      </c>
      <c r="E500" s="63" t="s">
        <v>24</v>
      </c>
      <c r="F500" s="64">
        <v>8000</v>
      </c>
    </row>
    <row r="501" spans="1:6">
      <c r="A501" s="62" t="s">
        <v>579</v>
      </c>
      <c r="B501" s="63" t="s">
        <v>172</v>
      </c>
      <c r="C501" s="63" t="s">
        <v>61</v>
      </c>
      <c r="D501" s="63" t="s">
        <v>9</v>
      </c>
      <c r="E501" s="63" t="s">
        <v>10</v>
      </c>
      <c r="F501" s="64">
        <v>49000</v>
      </c>
    </row>
    <row r="502" spans="1:6">
      <c r="A502" s="62" t="s">
        <v>602</v>
      </c>
      <c r="B502" s="63" t="s">
        <v>172</v>
      </c>
      <c r="C502" s="63" t="s">
        <v>355</v>
      </c>
      <c r="D502" s="63" t="s">
        <v>9</v>
      </c>
      <c r="E502" s="63" t="s">
        <v>10</v>
      </c>
      <c r="F502" s="64">
        <v>49000</v>
      </c>
    </row>
    <row r="503" spans="1:6">
      <c r="A503" s="62" t="s">
        <v>723</v>
      </c>
      <c r="B503" s="63" t="s">
        <v>172</v>
      </c>
      <c r="C503" s="63" t="s">
        <v>355</v>
      </c>
      <c r="D503" s="63" t="s">
        <v>173</v>
      </c>
      <c r="E503" s="63" t="s">
        <v>10</v>
      </c>
      <c r="F503" s="64">
        <v>49000</v>
      </c>
    </row>
    <row r="504" spans="1:6">
      <c r="A504" s="62" t="s">
        <v>724</v>
      </c>
      <c r="B504" s="63" t="s">
        <v>172</v>
      </c>
      <c r="C504" s="63" t="s">
        <v>355</v>
      </c>
      <c r="D504" s="63" t="s">
        <v>174</v>
      </c>
      <c r="E504" s="63" t="s">
        <v>10</v>
      </c>
      <c r="F504" s="64">
        <v>49000</v>
      </c>
    </row>
    <row r="505" spans="1:6">
      <c r="A505" s="62" t="s">
        <v>725</v>
      </c>
      <c r="B505" s="63" t="s">
        <v>172</v>
      </c>
      <c r="C505" s="63" t="s">
        <v>355</v>
      </c>
      <c r="D505" s="63" t="s">
        <v>175</v>
      </c>
      <c r="E505" s="63" t="s">
        <v>10</v>
      </c>
      <c r="F505" s="64">
        <v>49000</v>
      </c>
    </row>
    <row r="506" spans="1:6">
      <c r="A506" s="62" t="s">
        <v>566</v>
      </c>
      <c r="B506" s="63" t="s">
        <v>172</v>
      </c>
      <c r="C506" s="63" t="s">
        <v>355</v>
      </c>
      <c r="D506" s="63" t="s">
        <v>176</v>
      </c>
      <c r="E506" s="63" t="s">
        <v>10</v>
      </c>
      <c r="F506" s="64">
        <v>49000</v>
      </c>
    </row>
    <row r="507" spans="1:6">
      <c r="A507" s="62" t="s">
        <v>544</v>
      </c>
      <c r="B507" s="63" t="s">
        <v>172</v>
      </c>
      <c r="C507" s="63" t="s">
        <v>355</v>
      </c>
      <c r="D507" s="63" t="s">
        <v>176</v>
      </c>
      <c r="E507" s="63" t="s">
        <v>23</v>
      </c>
      <c r="F507" s="64">
        <v>49000</v>
      </c>
    </row>
    <row r="508" spans="1:6">
      <c r="A508" s="62" t="s">
        <v>545</v>
      </c>
      <c r="B508" s="63" t="s">
        <v>172</v>
      </c>
      <c r="C508" s="63" t="s">
        <v>355</v>
      </c>
      <c r="D508" s="63" t="s">
        <v>176</v>
      </c>
      <c r="E508" s="63" t="s">
        <v>24</v>
      </c>
      <c r="F508" s="64">
        <v>49000</v>
      </c>
    </row>
    <row r="509" spans="1:6">
      <c r="A509" s="62" t="s">
        <v>626</v>
      </c>
      <c r="B509" s="63" t="s">
        <v>172</v>
      </c>
      <c r="C509" s="63" t="s">
        <v>12</v>
      </c>
      <c r="D509" s="63" t="s">
        <v>9</v>
      </c>
      <c r="E509" s="63" t="s">
        <v>10</v>
      </c>
      <c r="F509" s="64">
        <v>3358210</v>
      </c>
    </row>
    <row r="510" spans="1:6">
      <c r="A510" s="62" t="s">
        <v>707</v>
      </c>
      <c r="B510" s="63" t="s">
        <v>172</v>
      </c>
      <c r="C510" s="63" t="s">
        <v>464</v>
      </c>
      <c r="D510" s="63" t="s">
        <v>9</v>
      </c>
      <c r="E510" s="63" t="s">
        <v>10</v>
      </c>
      <c r="F510" s="64">
        <v>3347000</v>
      </c>
    </row>
    <row r="511" spans="1:6">
      <c r="A511" s="62" t="s">
        <v>723</v>
      </c>
      <c r="B511" s="63" t="s">
        <v>172</v>
      </c>
      <c r="C511" s="63" t="s">
        <v>464</v>
      </c>
      <c r="D511" s="63" t="s">
        <v>173</v>
      </c>
      <c r="E511" s="63" t="s">
        <v>10</v>
      </c>
      <c r="F511" s="64">
        <v>3347000</v>
      </c>
    </row>
    <row r="512" spans="1:6" ht="25.5">
      <c r="A512" s="62" t="s">
        <v>726</v>
      </c>
      <c r="B512" s="63" t="s">
        <v>172</v>
      </c>
      <c r="C512" s="63" t="s">
        <v>464</v>
      </c>
      <c r="D512" s="63" t="s">
        <v>177</v>
      </c>
      <c r="E512" s="63" t="s">
        <v>10</v>
      </c>
      <c r="F512" s="64">
        <v>3347000</v>
      </c>
    </row>
    <row r="513" spans="1:6">
      <c r="A513" s="62" t="s">
        <v>727</v>
      </c>
      <c r="B513" s="63" t="s">
        <v>172</v>
      </c>
      <c r="C513" s="63" t="s">
        <v>464</v>
      </c>
      <c r="D513" s="63" t="s">
        <v>178</v>
      </c>
      <c r="E513" s="63" t="s">
        <v>10</v>
      </c>
      <c r="F513" s="64">
        <v>3347000</v>
      </c>
    </row>
    <row r="514" spans="1:6">
      <c r="A514" s="62" t="s">
        <v>562</v>
      </c>
      <c r="B514" s="63" t="s">
        <v>172</v>
      </c>
      <c r="C514" s="63" t="s">
        <v>464</v>
      </c>
      <c r="D514" s="63" t="s">
        <v>179</v>
      </c>
      <c r="E514" s="63" t="s">
        <v>10</v>
      </c>
      <c r="F514" s="64">
        <v>3347000</v>
      </c>
    </row>
    <row r="515" spans="1:6">
      <c r="A515" s="62" t="s">
        <v>654</v>
      </c>
      <c r="B515" s="63" t="s">
        <v>172</v>
      </c>
      <c r="C515" s="63" t="s">
        <v>464</v>
      </c>
      <c r="D515" s="63" t="s">
        <v>179</v>
      </c>
      <c r="E515" s="63" t="s">
        <v>66</v>
      </c>
      <c r="F515" s="64">
        <v>3347000</v>
      </c>
    </row>
    <row r="516" spans="1:6">
      <c r="A516" s="62" t="s">
        <v>694</v>
      </c>
      <c r="B516" s="63" t="s">
        <v>172</v>
      </c>
      <c r="C516" s="63" t="s">
        <v>464</v>
      </c>
      <c r="D516" s="63" t="s">
        <v>179</v>
      </c>
      <c r="E516" s="63" t="s">
        <v>159</v>
      </c>
      <c r="F516" s="64">
        <v>3347000</v>
      </c>
    </row>
    <row r="517" spans="1:6">
      <c r="A517" s="62" t="s">
        <v>629</v>
      </c>
      <c r="B517" s="63" t="s">
        <v>172</v>
      </c>
      <c r="C517" s="63" t="s">
        <v>385</v>
      </c>
      <c r="D517" s="63" t="s">
        <v>9</v>
      </c>
      <c r="E517" s="63" t="s">
        <v>10</v>
      </c>
      <c r="F517" s="64">
        <v>11210</v>
      </c>
    </row>
    <row r="518" spans="1:6" ht="25.5">
      <c r="A518" s="62" t="s">
        <v>630</v>
      </c>
      <c r="B518" s="63" t="s">
        <v>172</v>
      </c>
      <c r="C518" s="63" t="s">
        <v>385</v>
      </c>
      <c r="D518" s="63" t="s">
        <v>102</v>
      </c>
      <c r="E518" s="63" t="s">
        <v>10</v>
      </c>
      <c r="F518" s="64">
        <v>9210</v>
      </c>
    </row>
    <row r="519" spans="1:6">
      <c r="A519" s="62" t="s">
        <v>542</v>
      </c>
      <c r="B519" s="63" t="s">
        <v>172</v>
      </c>
      <c r="C519" s="63" t="s">
        <v>385</v>
      </c>
      <c r="D519" s="63" t="s">
        <v>103</v>
      </c>
      <c r="E519" s="63" t="s">
        <v>10</v>
      </c>
      <c r="F519" s="64">
        <v>9210</v>
      </c>
    </row>
    <row r="520" spans="1:6">
      <c r="A520" s="62" t="s">
        <v>631</v>
      </c>
      <c r="B520" s="63" t="s">
        <v>172</v>
      </c>
      <c r="C520" s="63" t="s">
        <v>385</v>
      </c>
      <c r="D520" s="63" t="s">
        <v>104</v>
      </c>
      <c r="E520" s="63" t="s">
        <v>10</v>
      </c>
      <c r="F520" s="64">
        <v>9210</v>
      </c>
    </row>
    <row r="521" spans="1:6">
      <c r="A521" s="62" t="s">
        <v>566</v>
      </c>
      <c r="B521" s="63" t="s">
        <v>172</v>
      </c>
      <c r="C521" s="63" t="s">
        <v>385</v>
      </c>
      <c r="D521" s="63" t="s">
        <v>105</v>
      </c>
      <c r="E521" s="63" t="s">
        <v>10</v>
      </c>
      <c r="F521" s="64">
        <v>9210</v>
      </c>
    </row>
    <row r="522" spans="1:6">
      <c r="A522" s="62" t="s">
        <v>544</v>
      </c>
      <c r="B522" s="63" t="s">
        <v>172</v>
      </c>
      <c r="C522" s="63" t="s">
        <v>385</v>
      </c>
      <c r="D522" s="63" t="s">
        <v>105</v>
      </c>
      <c r="E522" s="63" t="s">
        <v>23</v>
      </c>
      <c r="F522" s="64">
        <v>9210</v>
      </c>
    </row>
    <row r="523" spans="1:6">
      <c r="A523" s="62" t="s">
        <v>545</v>
      </c>
      <c r="B523" s="63" t="s">
        <v>172</v>
      </c>
      <c r="C523" s="63" t="s">
        <v>385</v>
      </c>
      <c r="D523" s="63" t="s">
        <v>105</v>
      </c>
      <c r="E523" s="63" t="s">
        <v>24</v>
      </c>
      <c r="F523" s="64">
        <v>9210</v>
      </c>
    </row>
    <row r="524" spans="1:6" ht="25.5">
      <c r="A524" s="62" t="s">
        <v>634</v>
      </c>
      <c r="B524" s="63" t="s">
        <v>172</v>
      </c>
      <c r="C524" s="63" t="s">
        <v>385</v>
      </c>
      <c r="D524" s="63" t="s">
        <v>211</v>
      </c>
      <c r="E524" s="63" t="s">
        <v>10</v>
      </c>
      <c r="F524" s="64">
        <v>2000</v>
      </c>
    </row>
    <row r="525" spans="1:6">
      <c r="A525" s="62" t="s">
        <v>542</v>
      </c>
      <c r="B525" s="63" t="s">
        <v>172</v>
      </c>
      <c r="C525" s="63" t="s">
        <v>385</v>
      </c>
      <c r="D525" s="63" t="s">
        <v>212</v>
      </c>
      <c r="E525" s="63" t="s">
        <v>10</v>
      </c>
      <c r="F525" s="64">
        <v>2000</v>
      </c>
    </row>
    <row r="526" spans="1:6">
      <c r="A526" s="62" t="s">
        <v>635</v>
      </c>
      <c r="B526" s="63" t="s">
        <v>172</v>
      </c>
      <c r="C526" s="63" t="s">
        <v>385</v>
      </c>
      <c r="D526" s="63" t="s">
        <v>213</v>
      </c>
      <c r="E526" s="63" t="s">
        <v>10</v>
      </c>
      <c r="F526" s="64">
        <v>2000</v>
      </c>
    </row>
    <row r="527" spans="1:6">
      <c r="A527" s="62" t="s">
        <v>566</v>
      </c>
      <c r="B527" s="63" t="s">
        <v>172</v>
      </c>
      <c r="C527" s="63" t="s">
        <v>385</v>
      </c>
      <c r="D527" s="63" t="s">
        <v>214</v>
      </c>
      <c r="E527" s="63" t="s">
        <v>10</v>
      </c>
      <c r="F527" s="64">
        <v>2000</v>
      </c>
    </row>
    <row r="528" spans="1:6">
      <c r="A528" s="62" t="s">
        <v>654</v>
      </c>
      <c r="B528" s="63" t="s">
        <v>172</v>
      </c>
      <c r="C528" s="63" t="s">
        <v>385</v>
      </c>
      <c r="D528" s="63" t="s">
        <v>214</v>
      </c>
      <c r="E528" s="63" t="s">
        <v>66</v>
      </c>
      <c r="F528" s="64">
        <v>2000</v>
      </c>
    </row>
    <row r="529" spans="1:6">
      <c r="A529" s="62" t="s">
        <v>694</v>
      </c>
      <c r="B529" s="63" t="s">
        <v>172</v>
      </c>
      <c r="C529" s="63" t="s">
        <v>385</v>
      </c>
      <c r="D529" s="63" t="s">
        <v>214</v>
      </c>
      <c r="E529" s="63" t="s">
        <v>159</v>
      </c>
      <c r="F529" s="64">
        <v>2000</v>
      </c>
    </row>
    <row r="530" spans="1:6">
      <c r="A530" s="62" t="s">
        <v>728</v>
      </c>
      <c r="B530" s="63" t="s">
        <v>172</v>
      </c>
      <c r="C530" s="63" t="s">
        <v>181</v>
      </c>
      <c r="D530" s="63" t="s">
        <v>9</v>
      </c>
      <c r="E530" s="63" t="s">
        <v>10</v>
      </c>
      <c r="F530" s="64">
        <v>47226781.950000003</v>
      </c>
    </row>
    <row r="531" spans="1:6">
      <c r="A531" s="62" t="s">
        <v>729</v>
      </c>
      <c r="B531" s="63" t="s">
        <v>172</v>
      </c>
      <c r="C531" s="63" t="s">
        <v>486</v>
      </c>
      <c r="D531" s="63" t="s">
        <v>9</v>
      </c>
      <c r="E531" s="63" t="s">
        <v>10</v>
      </c>
      <c r="F531" s="64">
        <v>40577881.950000003</v>
      </c>
    </row>
    <row r="532" spans="1:6">
      <c r="A532" s="62" t="s">
        <v>723</v>
      </c>
      <c r="B532" s="63" t="s">
        <v>172</v>
      </c>
      <c r="C532" s="63" t="s">
        <v>486</v>
      </c>
      <c r="D532" s="63" t="s">
        <v>173</v>
      </c>
      <c r="E532" s="63" t="s">
        <v>10</v>
      </c>
      <c r="F532" s="64">
        <v>30660505.940000001</v>
      </c>
    </row>
    <row r="533" spans="1:6">
      <c r="A533" s="62" t="s">
        <v>730</v>
      </c>
      <c r="B533" s="63" t="s">
        <v>172</v>
      </c>
      <c r="C533" s="63" t="s">
        <v>486</v>
      </c>
      <c r="D533" s="63" t="s">
        <v>182</v>
      </c>
      <c r="E533" s="63" t="s">
        <v>10</v>
      </c>
      <c r="F533" s="64">
        <v>2794093.75</v>
      </c>
    </row>
    <row r="534" spans="1:6">
      <c r="A534" s="62" t="s">
        <v>731</v>
      </c>
      <c r="B534" s="63" t="s">
        <v>172</v>
      </c>
      <c r="C534" s="63" t="s">
        <v>486</v>
      </c>
      <c r="D534" s="63" t="s">
        <v>183</v>
      </c>
      <c r="E534" s="63" t="s">
        <v>10</v>
      </c>
      <c r="F534" s="64">
        <v>2794093.75</v>
      </c>
    </row>
    <row r="535" spans="1:6">
      <c r="A535" s="62" t="s">
        <v>562</v>
      </c>
      <c r="B535" s="63" t="s">
        <v>172</v>
      </c>
      <c r="C535" s="63" t="s">
        <v>486</v>
      </c>
      <c r="D535" s="63" t="s">
        <v>184</v>
      </c>
      <c r="E535" s="63" t="s">
        <v>10</v>
      </c>
      <c r="F535" s="64">
        <v>2700700</v>
      </c>
    </row>
    <row r="536" spans="1:6">
      <c r="A536" s="62" t="s">
        <v>654</v>
      </c>
      <c r="B536" s="63" t="s">
        <v>172</v>
      </c>
      <c r="C536" s="63" t="s">
        <v>486</v>
      </c>
      <c r="D536" s="63" t="s">
        <v>184</v>
      </c>
      <c r="E536" s="63" t="s">
        <v>66</v>
      </c>
      <c r="F536" s="64">
        <v>2700700</v>
      </c>
    </row>
    <row r="537" spans="1:6">
      <c r="A537" s="62" t="s">
        <v>694</v>
      </c>
      <c r="B537" s="63" t="s">
        <v>172</v>
      </c>
      <c r="C537" s="63" t="s">
        <v>486</v>
      </c>
      <c r="D537" s="63" t="s">
        <v>184</v>
      </c>
      <c r="E537" s="63" t="s">
        <v>159</v>
      </c>
      <c r="F537" s="64">
        <v>2700700</v>
      </c>
    </row>
    <row r="538" spans="1:6">
      <c r="A538" s="62" t="s">
        <v>756</v>
      </c>
      <c r="B538" s="63" t="s">
        <v>172</v>
      </c>
      <c r="C538" s="63" t="s">
        <v>486</v>
      </c>
      <c r="D538" s="63" t="s">
        <v>757</v>
      </c>
      <c r="E538" s="63" t="s">
        <v>10</v>
      </c>
      <c r="F538" s="64">
        <v>93393.75</v>
      </c>
    </row>
    <row r="539" spans="1:6">
      <c r="A539" s="62" t="s">
        <v>654</v>
      </c>
      <c r="B539" s="63" t="s">
        <v>172</v>
      </c>
      <c r="C539" s="63" t="s">
        <v>486</v>
      </c>
      <c r="D539" s="63" t="s">
        <v>757</v>
      </c>
      <c r="E539" s="63" t="s">
        <v>66</v>
      </c>
      <c r="F539" s="64">
        <v>93393.75</v>
      </c>
    </row>
    <row r="540" spans="1:6">
      <c r="A540" s="62" t="s">
        <v>694</v>
      </c>
      <c r="B540" s="63" t="s">
        <v>172</v>
      </c>
      <c r="C540" s="63" t="s">
        <v>486</v>
      </c>
      <c r="D540" s="63" t="s">
        <v>757</v>
      </c>
      <c r="E540" s="63" t="s">
        <v>159</v>
      </c>
      <c r="F540" s="64">
        <v>93393.75</v>
      </c>
    </row>
    <row r="541" spans="1:6">
      <c r="A541" s="62" t="s">
        <v>732</v>
      </c>
      <c r="B541" s="63" t="s">
        <v>172</v>
      </c>
      <c r="C541" s="63" t="s">
        <v>486</v>
      </c>
      <c r="D541" s="63" t="s">
        <v>185</v>
      </c>
      <c r="E541" s="63" t="s">
        <v>10</v>
      </c>
      <c r="F541" s="64">
        <v>9732145</v>
      </c>
    </row>
    <row r="542" spans="1:6">
      <c r="A542" s="62" t="s">
        <v>733</v>
      </c>
      <c r="B542" s="63" t="s">
        <v>172</v>
      </c>
      <c r="C542" s="63" t="s">
        <v>486</v>
      </c>
      <c r="D542" s="63" t="s">
        <v>186</v>
      </c>
      <c r="E542" s="63" t="s">
        <v>10</v>
      </c>
      <c r="F542" s="64">
        <v>9732145</v>
      </c>
    </row>
    <row r="543" spans="1:6">
      <c r="A543" s="62" t="s">
        <v>562</v>
      </c>
      <c r="B543" s="63" t="s">
        <v>172</v>
      </c>
      <c r="C543" s="63" t="s">
        <v>486</v>
      </c>
      <c r="D543" s="63" t="s">
        <v>187</v>
      </c>
      <c r="E543" s="63" t="s">
        <v>10</v>
      </c>
      <c r="F543" s="64">
        <v>9525200</v>
      </c>
    </row>
    <row r="544" spans="1:6">
      <c r="A544" s="62" t="s">
        <v>654</v>
      </c>
      <c r="B544" s="63" t="s">
        <v>172</v>
      </c>
      <c r="C544" s="63" t="s">
        <v>486</v>
      </c>
      <c r="D544" s="63" t="s">
        <v>187</v>
      </c>
      <c r="E544" s="63" t="s">
        <v>66</v>
      </c>
      <c r="F544" s="64">
        <v>9525200</v>
      </c>
    </row>
    <row r="545" spans="1:6">
      <c r="A545" s="62" t="s">
        <v>694</v>
      </c>
      <c r="B545" s="63" t="s">
        <v>172</v>
      </c>
      <c r="C545" s="63" t="s">
        <v>486</v>
      </c>
      <c r="D545" s="63" t="s">
        <v>187</v>
      </c>
      <c r="E545" s="63" t="s">
        <v>159</v>
      </c>
      <c r="F545" s="64">
        <v>9525200</v>
      </c>
    </row>
    <row r="546" spans="1:6">
      <c r="A546" s="62" t="s">
        <v>734</v>
      </c>
      <c r="B546" s="63" t="s">
        <v>172</v>
      </c>
      <c r="C546" s="63" t="s">
        <v>486</v>
      </c>
      <c r="D546" s="63" t="s">
        <v>522</v>
      </c>
      <c r="E546" s="63" t="s">
        <v>10</v>
      </c>
      <c r="F546" s="64">
        <v>206945</v>
      </c>
    </row>
    <row r="547" spans="1:6">
      <c r="A547" s="62" t="s">
        <v>654</v>
      </c>
      <c r="B547" s="63" t="s">
        <v>172</v>
      </c>
      <c r="C547" s="63" t="s">
        <v>486</v>
      </c>
      <c r="D547" s="63" t="s">
        <v>522</v>
      </c>
      <c r="E547" s="63" t="s">
        <v>66</v>
      </c>
      <c r="F547" s="64">
        <v>206945</v>
      </c>
    </row>
    <row r="548" spans="1:6">
      <c r="A548" s="62" t="s">
        <v>694</v>
      </c>
      <c r="B548" s="63" t="s">
        <v>172</v>
      </c>
      <c r="C548" s="63" t="s">
        <v>486</v>
      </c>
      <c r="D548" s="63" t="s">
        <v>522</v>
      </c>
      <c r="E548" s="63" t="s">
        <v>159</v>
      </c>
      <c r="F548" s="64">
        <v>206945</v>
      </c>
    </row>
    <row r="549" spans="1:6" ht="25.5">
      <c r="A549" s="62" t="s">
        <v>735</v>
      </c>
      <c r="B549" s="63" t="s">
        <v>172</v>
      </c>
      <c r="C549" s="63" t="s">
        <v>486</v>
      </c>
      <c r="D549" s="63" t="s">
        <v>188</v>
      </c>
      <c r="E549" s="63" t="s">
        <v>10</v>
      </c>
      <c r="F549" s="64">
        <v>18134267.190000001</v>
      </c>
    </row>
    <row r="550" spans="1:6">
      <c r="A550" s="62" t="s">
        <v>736</v>
      </c>
      <c r="B550" s="63" t="s">
        <v>172</v>
      </c>
      <c r="C550" s="63" t="s">
        <v>486</v>
      </c>
      <c r="D550" s="63" t="s">
        <v>189</v>
      </c>
      <c r="E550" s="63" t="s">
        <v>10</v>
      </c>
      <c r="F550" s="64">
        <v>18134267.190000001</v>
      </c>
    </row>
    <row r="551" spans="1:6">
      <c r="A551" s="62" t="s">
        <v>562</v>
      </c>
      <c r="B551" s="63" t="s">
        <v>172</v>
      </c>
      <c r="C551" s="63" t="s">
        <v>486</v>
      </c>
      <c r="D551" s="63" t="s">
        <v>190</v>
      </c>
      <c r="E551" s="63" t="s">
        <v>10</v>
      </c>
      <c r="F551" s="64">
        <v>16542493.189999999</v>
      </c>
    </row>
    <row r="552" spans="1:6">
      <c r="A552" s="62" t="s">
        <v>654</v>
      </c>
      <c r="B552" s="63" t="s">
        <v>172</v>
      </c>
      <c r="C552" s="63" t="s">
        <v>486</v>
      </c>
      <c r="D552" s="63" t="s">
        <v>190</v>
      </c>
      <c r="E552" s="63" t="s">
        <v>66</v>
      </c>
      <c r="F552" s="64">
        <v>16542493.189999999</v>
      </c>
    </row>
    <row r="553" spans="1:6">
      <c r="A553" s="62" t="s">
        <v>694</v>
      </c>
      <c r="B553" s="63" t="s">
        <v>172</v>
      </c>
      <c r="C553" s="63" t="s">
        <v>486</v>
      </c>
      <c r="D553" s="63" t="s">
        <v>190</v>
      </c>
      <c r="E553" s="63" t="s">
        <v>159</v>
      </c>
      <c r="F553" s="64">
        <v>16542493.189999999</v>
      </c>
    </row>
    <row r="554" spans="1:6" ht="25.5">
      <c r="A554" s="62" t="s">
        <v>737</v>
      </c>
      <c r="B554" s="63" t="s">
        <v>172</v>
      </c>
      <c r="C554" s="63" t="s">
        <v>486</v>
      </c>
      <c r="D554" s="63" t="s">
        <v>531</v>
      </c>
      <c r="E554" s="63" t="s">
        <v>10</v>
      </c>
      <c r="F554" s="64">
        <v>909091</v>
      </c>
    </row>
    <row r="555" spans="1:6">
      <c r="A555" s="62" t="s">
        <v>654</v>
      </c>
      <c r="B555" s="63" t="s">
        <v>172</v>
      </c>
      <c r="C555" s="63" t="s">
        <v>486</v>
      </c>
      <c r="D555" s="63" t="s">
        <v>531</v>
      </c>
      <c r="E555" s="63" t="s">
        <v>66</v>
      </c>
      <c r="F555" s="64">
        <v>909091</v>
      </c>
    </row>
    <row r="556" spans="1:6">
      <c r="A556" s="62" t="s">
        <v>694</v>
      </c>
      <c r="B556" s="63" t="s">
        <v>172</v>
      </c>
      <c r="C556" s="63" t="s">
        <v>486</v>
      </c>
      <c r="D556" s="63" t="s">
        <v>531</v>
      </c>
      <c r="E556" s="63" t="s">
        <v>159</v>
      </c>
      <c r="F556" s="64">
        <v>909091</v>
      </c>
    </row>
    <row r="557" spans="1:6" ht="25.5">
      <c r="A557" s="62" t="s">
        <v>738</v>
      </c>
      <c r="B557" s="63" t="s">
        <v>172</v>
      </c>
      <c r="C557" s="63" t="s">
        <v>486</v>
      </c>
      <c r="D557" s="63" t="s">
        <v>739</v>
      </c>
      <c r="E557" s="63" t="s">
        <v>10</v>
      </c>
      <c r="F557" s="64">
        <v>682683</v>
      </c>
    </row>
    <row r="558" spans="1:6">
      <c r="A558" s="62" t="s">
        <v>654</v>
      </c>
      <c r="B558" s="63" t="s">
        <v>172</v>
      </c>
      <c r="C558" s="63" t="s">
        <v>486</v>
      </c>
      <c r="D558" s="63" t="s">
        <v>739</v>
      </c>
      <c r="E558" s="63" t="s">
        <v>66</v>
      </c>
      <c r="F558" s="64">
        <v>682683</v>
      </c>
    </row>
    <row r="559" spans="1:6">
      <c r="A559" s="62" t="s">
        <v>694</v>
      </c>
      <c r="B559" s="63" t="s">
        <v>172</v>
      </c>
      <c r="C559" s="63" t="s">
        <v>486</v>
      </c>
      <c r="D559" s="63" t="s">
        <v>739</v>
      </c>
      <c r="E559" s="63" t="s">
        <v>159</v>
      </c>
      <c r="F559" s="64">
        <v>682683</v>
      </c>
    </row>
    <row r="560" spans="1:6">
      <c r="A560" s="62" t="s">
        <v>666</v>
      </c>
      <c r="B560" s="63" t="s">
        <v>172</v>
      </c>
      <c r="C560" s="63" t="s">
        <v>486</v>
      </c>
      <c r="D560" s="63" t="s">
        <v>138</v>
      </c>
      <c r="E560" s="63" t="s">
        <v>10</v>
      </c>
      <c r="F560" s="64">
        <v>9917376.0099999998</v>
      </c>
    </row>
    <row r="561" spans="1:6">
      <c r="A561" s="62" t="s">
        <v>758</v>
      </c>
      <c r="B561" s="63" t="s">
        <v>172</v>
      </c>
      <c r="C561" s="63" t="s">
        <v>486</v>
      </c>
      <c r="D561" s="63" t="s">
        <v>759</v>
      </c>
      <c r="E561" s="63" t="s">
        <v>10</v>
      </c>
      <c r="F561" s="64">
        <v>9421507.0099999998</v>
      </c>
    </row>
    <row r="562" spans="1:6">
      <c r="A562" s="62" t="s">
        <v>599</v>
      </c>
      <c r="B562" s="63" t="s">
        <v>172</v>
      </c>
      <c r="C562" s="63" t="s">
        <v>486</v>
      </c>
      <c r="D562" s="63" t="s">
        <v>759</v>
      </c>
      <c r="E562" s="63" t="s">
        <v>125</v>
      </c>
      <c r="F562" s="64">
        <v>9421507.0099999998</v>
      </c>
    </row>
    <row r="563" spans="1:6">
      <c r="A563" s="62" t="s">
        <v>600</v>
      </c>
      <c r="B563" s="63" t="s">
        <v>172</v>
      </c>
      <c r="C563" s="63" t="s">
        <v>486</v>
      </c>
      <c r="D563" s="63" t="s">
        <v>759</v>
      </c>
      <c r="E563" s="63" t="s">
        <v>126</v>
      </c>
      <c r="F563" s="64">
        <v>9421507.0099999998</v>
      </c>
    </row>
    <row r="564" spans="1:6">
      <c r="A564" s="62" t="s">
        <v>740</v>
      </c>
      <c r="B564" s="63" t="s">
        <v>172</v>
      </c>
      <c r="C564" s="63" t="s">
        <v>486</v>
      </c>
      <c r="D564" s="63" t="s">
        <v>741</v>
      </c>
      <c r="E564" s="63" t="s">
        <v>10</v>
      </c>
      <c r="F564" s="64">
        <v>495869</v>
      </c>
    </row>
    <row r="565" spans="1:6">
      <c r="A565" s="62" t="s">
        <v>599</v>
      </c>
      <c r="B565" s="63" t="s">
        <v>172</v>
      </c>
      <c r="C565" s="63" t="s">
        <v>486</v>
      </c>
      <c r="D565" s="63" t="s">
        <v>741</v>
      </c>
      <c r="E565" s="63" t="s">
        <v>125</v>
      </c>
      <c r="F565" s="64">
        <v>495869</v>
      </c>
    </row>
    <row r="566" spans="1:6">
      <c r="A566" s="62" t="s">
        <v>600</v>
      </c>
      <c r="B566" s="63" t="s">
        <v>172</v>
      </c>
      <c r="C566" s="63" t="s">
        <v>486</v>
      </c>
      <c r="D566" s="63" t="s">
        <v>741</v>
      </c>
      <c r="E566" s="63" t="s">
        <v>126</v>
      </c>
      <c r="F566" s="64">
        <v>495869</v>
      </c>
    </row>
    <row r="567" spans="1:6">
      <c r="A567" s="62" t="s">
        <v>742</v>
      </c>
      <c r="B567" s="63" t="s">
        <v>172</v>
      </c>
      <c r="C567" s="63" t="s">
        <v>494</v>
      </c>
      <c r="D567" s="63" t="s">
        <v>9</v>
      </c>
      <c r="E567" s="63" t="s">
        <v>10</v>
      </c>
      <c r="F567" s="64">
        <v>6648900</v>
      </c>
    </row>
    <row r="568" spans="1:6">
      <c r="A568" s="62" t="s">
        <v>723</v>
      </c>
      <c r="B568" s="63" t="s">
        <v>172</v>
      </c>
      <c r="C568" s="63" t="s">
        <v>494</v>
      </c>
      <c r="D568" s="63" t="s">
        <v>173</v>
      </c>
      <c r="E568" s="63" t="s">
        <v>10</v>
      </c>
      <c r="F568" s="64">
        <v>6648900</v>
      </c>
    </row>
    <row r="569" spans="1:6">
      <c r="A569" s="62" t="s">
        <v>743</v>
      </c>
      <c r="B569" s="63" t="s">
        <v>172</v>
      </c>
      <c r="C569" s="63" t="s">
        <v>494</v>
      </c>
      <c r="D569" s="63" t="s">
        <v>191</v>
      </c>
      <c r="E569" s="63" t="s">
        <v>10</v>
      </c>
      <c r="F569" s="64">
        <v>6648900</v>
      </c>
    </row>
    <row r="570" spans="1:6">
      <c r="A570" s="62" t="s">
        <v>661</v>
      </c>
      <c r="B570" s="63" t="s">
        <v>172</v>
      </c>
      <c r="C570" s="63" t="s">
        <v>494</v>
      </c>
      <c r="D570" s="63" t="s">
        <v>192</v>
      </c>
      <c r="E570" s="63" t="s">
        <v>10</v>
      </c>
      <c r="F570" s="64">
        <v>6648900</v>
      </c>
    </row>
    <row r="571" spans="1:6">
      <c r="A571" s="62" t="s">
        <v>537</v>
      </c>
      <c r="B571" s="63" t="s">
        <v>172</v>
      </c>
      <c r="C571" s="63" t="s">
        <v>494</v>
      </c>
      <c r="D571" s="63" t="s">
        <v>193</v>
      </c>
      <c r="E571" s="63" t="s">
        <v>10</v>
      </c>
      <c r="F571" s="64">
        <v>1206200</v>
      </c>
    </row>
    <row r="572" spans="1:6" ht="25.5">
      <c r="A572" s="62" t="s">
        <v>538</v>
      </c>
      <c r="B572" s="63" t="s">
        <v>172</v>
      </c>
      <c r="C572" s="63" t="s">
        <v>494</v>
      </c>
      <c r="D572" s="63" t="s">
        <v>193</v>
      </c>
      <c r="E572" s="63" t="s">
        <v>17</v>
      </c>
      <c r="F572" s="64">
        <v>1137500</v>
      </c>
    </row>
    <row r="573" spans="1:6">
      <c r="A573" s="62" t="s">
        <v>539</v>
      </c>
      <c r="B573" s="63" t="s">
        <v>172</v>
      </c>
      <c r="C573" s="63" t="s">
        <v>494</v>
      </c>
      <c r="D573" s="63" t="s">
        <v>193</v>
      </c>
      <c r="E573" s="63" t="s">
        <v>38</v>
      </c>
      <c r="F573" s="64">
        <v>1137500</v>
      </c>
    </row>
    <row r="574" spans="1:6">
      <c r="A574" s="62" t="s">
        <v>544</v>
      </c>
      <c r="B574" s="63" t="s">
        <v>172</v>
      </c>
      <c r="C574" s="63" t="s">
        <v>494</v>
      </c>
      <c r="D574" s="63" t="s">
        <v>193</v>
      </c>
      <c r="E574" s="63" t="s">
        <v>23</v>
      </c>
      <c r="F574" s="64">
        <v>68700</v>
      </c>
    </row>
    <row r="575" spans="1:6">
      <c r="A575" s="62" t="s">
        <v>545</v>
      </c>
      <c r="B575" s="63" t="s">
        <v>172</v>
      </c>
      <c r="C575" s="63" t="s">
        <v>494</v>
      </c>
      <c r="D575" s="63" t="s">
        <v>193</v>
      </c>
      <c r="E575" s="63" t="s">
        <v>24</v>
      </c>
      <c r="F575" s="64">
        <v>68700</v>
      </c>
    </row>
    <row r="576" spans="1:6">
      <c r="A576" s="62" t="s">
        <v>562</v>
      </c>
      <c r="B576" s="63" t="s">
        <v>172</v>
      </c>
      <c r="C576" s="63" t="s">
        <v>494</v>
      </c>
      <c r="D576" s="63" t="s">
        <v>194</v>
      </c>
      <c r="E576" s="63" t="s">
        <v>10</v>
      </c>
      <c r="F576" s="64">
        <v>5442700</v>
      </c>
    </row>
    <row r="577" spans="1:6" ht="25.5">
      <c r="A577" s="62" t="s">
        <v>538</v>
      </c>
      <c r="B577" s="63" t="s">
        <v>172</v>
      </c>
      <c r="C577" s="63" t="s">
        <v>494</v>
      </c>
      <c r="D577" s="63" t="s">
        <v>194</v>
      </c>
      <c r="E577" s="63" t="s">
        <v>17</v>
      </c>
      <c r="F577" s="64">
        <v>5172900</v>
      </c>
    </row>
    <row r="578" spans="1:6">
      <c r="A578" s="62" t="s">
        <v>563</v>
      </c>
      <c r="B578" s="63" t="s">
        <v>172</v>
      </c>
      <c r="C578" s="63" t="s">
        <v>494</v>
      </c>
      <c r="D578" s="63" t="s">
        <v>194</v>
      </c>
      <c r="E578" s="63" t="s">
        <v>18</v>
      </c>
      <c r="F578" s="64">
        <v>5172900</v>
      </c>
    </row>
    <row r="579" spans="1:6">
      <c r="A579" s="62" t="s">
        <v>544</v>
      </c>
      <c r="B579" s="63" t="s">
        <v>172</v>
      </c>
      <c r="C579" s="63" t="s">
        <v>494</v>
      </c>
      <c r="D579" s="63" t="s">
        <v>194</v>
      </c>
      <c r="E579" s="63" t="s">
        <v>23</v>
      </c>
      <c r="F579" s="64">
        <v>269800</v>
      </c>
    </row>
    <row r="580" spans="1:6">
      <c r="A580" s="62" t="s">
        <v>545</v>
      </c>
      <c r="B580" s="63" t="s">
        <v>172</v>
      </c>
      <c r="C580" s="63" t="s">
        <v>494</v>
      </c>
      <c r="D580" s="63" t="s">
        <v>194</v>
      </c>
      <c r="E580" s="63" t="s">
        <v>24</v>
      </c>
      <c r="F580" s="64">
        <v>269800</v>
      </c>
    </row>
    <row r="581" spans="1:6">
      <c r="A581" s="62" t="s">
        <v>744</v>
      </c>
      <c r="B581" s="63" t="s">
        <v>172</v>
      </c>
      <c r="C581" s="63" t="s">
        <v>196</v>
      </c>
      <c r="D581" s="63" t="s">
        <v>9</v>
      </c>
      <c r="E581" s="63" t="s">
        <v>10</v>
      </c>
      <c r="F581" s="64">
        <v>350000</v>
      </c>
    </row>
    <row r="582" spans="1:6">
      <c r="A582" s="62" t="s">
        <v>745</v>
      </c>
      <c r="B582" s="63" t="s">
        <v>172</v>
      </c>
      <c r="C582" s="63" t="s">
        <v>497</v>
      </c>
      <c r="D582" s="63" t="s">
        <v>9</v>
      </c>
      <c r="E582" s="63" t="s">
        <v>10</v>
      </c>
      <c r="F582" s="64">
        <v>350000</v>
      </c>
    </row>
    <row r="583" spans="1:6">
      <c r="A583" s="62" t="s">
        <v>723</v>
      </c>
      <c r="B583" s="63" t="s">
        <v>172</v>
      </c>
      <c r="C583" s="63" t="s">
        <v>497</v>
      </c>
      <c r="D583" s="63" t="s">
        <v>173</v>
      </c>
      <c r="E583" s="63" t="s">
        <v>10</v>
      </c>
      <c r="F583" s="64">
        <v>350000</v>
      </c>
    </row>
    <row r="584" spans="1:6">
      <c r="A584" s="62" t="s">
        <v>746</v>
      </c>
      <c r="B584" s="63" t="s">
        <v>172</v>
      </c>
      <c r="C584" s="63" t="s">
        <v>497</v>
      </c>
      <c r="D584" s="63" t="s">
        <v>197</v>
      </c>
      <c r="E584" s="63" t="s">
        <v>10</v>
      </c>
      <c r="F584" s="64">
        <v>350000</v>
      </c>
    </row>
    <row r="585" spans="1:6">
      <c r="A585" s="62" t="s">
        <v>747</v>
      </c>
      <c r="B585" s="63" t="s">
        <v>172</v>
      </c>
      <c r="C585" s="63" t="s">
        <v>497</v>
      </c>
      <c r="D585" s="63" t="s">
        <v>198</v>
      </c>
      <c r="E585" s="63" t="s">
        <v>10</v>
      </c>
      <c r="F585" s="64">
        <v>350000</v>
      </c>
    </row>
    <row r="586" spans="1:6">
      <c r="A586" s="62" t="s">
        <v>748</v>
      </c>
      <c r="B586" s="63" t="s">
        <v>172</v>
      </c>
      <c r="C586" s="63" t="s">
        <v>497</v>
      </c>
      <c r="D586" s="63" t="s">
        <v>199</v>
      </c>
      <c r="E586" s="63" t="s">
        <v>10</v>
      </c>
      <c r="F586" s="64">
        <v>350000</v>
      </c>
    </row>
    <row r="587" spans="1:6">
      <c r="A587" s="62" t="s">
        <v>544</v>
      </c>
      <c r="B587" s="63" t="s">
        <v>172</v>
      </c>
      <c r="C587" s="63" t="s">
        <v>497</v>
      </c>
      <c r="D587" s="63" t="s">
        <v>199</v>
      </c>
      <c r="E587" s="63" t="s">
        <v>23</v>
      </c>
      <c r="F587" s="64">
        <v>350000</v>
      </c>
    </row>
    <row r="588" spans="1:6">
      <c r="A588" s="62" t="s">
        <v>545</v>
      </c>
      <c r="B588" s="63" t="s">
        <v>172</v>
      </c>
      <c r="C588" s="63" t="s">
        <v>497</v>
      </c>
      <c r="D588" s="63" t="s">
        <v>199</v>
      </c>
      <c r="E588" s="63" t="s">
        <v>24</v>
      </c>
      <c r="F588" s="64">
        <v>350000</v>
      </c>
    </row>
    <row r="589" spans="1:6">
      <c r="A589" s="65" t="s">
        <v>749</v>
      </c>
      <c r="B589" s="66"/>
      <c r="C589" s="66"/>
      <c r="D589" s="66"/>
      <c r="E589" s="66"/>
      <c r="F589" s="67">
        <v>288774822.94999999</v>
      </c>
    </row>
  </sheetData>
  <mergeCells count="5">
    <mergeCell ref="D1:F1"/>
    <mergeCell ref="A2:E2"/>
    <mergeCell ref="A3:F3"/>
    <mergeCell ref="A4:F4"/>
    <mergeCell ref="A5:F5"/>
  </mergeCells>
  <pageMargins left="0" right="0" top="0" bottom="0" header="0.31496062992125984" footer="0.31496062992125984"/>
  <pageSetup paperSize="9" scale="60" orientation="portrait" horizontalDpi="180" verticalDpi="180" r:id="rId1"/>
</worksheet>
</file>

<file path=xl/worksheets/sheet2.xml><?xml version="1.0" encoding="utf-8"?>
<worksheet xmlns="http://schemas.openxmlformats.org/spreadsheetml/2006/main" xmlns:r="http://schemas.openxmlformats.org/officeDocument/2006/relationships">
  <dimension ref="A1:C29"/>
  <sheetViews>
    <sheetView topLeftCell="A4" workbookViewId="0">
      <selection activeCell="G11" sqref="G11"/>
    </sheetView>
  </sheetViews>
  <sheetFormatPr defaultRowHeight="12.75"/>
  <cols>
    <col min="1" max="1" width="27.85546875" style="5" customWidth="1"/>
    <col min="2" max="2" width="47.42578125" style="7" customWidth="1"/>
    <col min="3" max="3" width="16.140625" style="5" bestFit="1" customWidth="1"/>
    <col min="4" max="16384" width="9.140625" style="5"/>
  </cols>
  <sheetData>
    <row r="1" spans="1:3" ht="15">
      <c r="B1" s="6"/>
    </row>
    <row r="2" spans="1:3" ht="15">
      <c r="B2" s="6"/>
    </row>
    <row r="4" spans="1:3" ht="16.5" customHeight="1">
      <c r="A4" s="74" t="s">
        <v>278</v>
      </c>
      <c r="B4" s="74"/>
      <c r="C4" s="74"/>
    </row>
    <row r="6" spans="1:3" ht="13.5" thickBot="1">
      <c r="C6" s="29" t="s">
        <v>770</v>
      </c>
    </row>
    <row r="7" spans="1:3" ht="90.75" thickBot="1">
      <c r="A7" s="11" t="s">
        <v>236</v>
      </c>
      <c r="B7" s="26" t="s">
        <v>237</v>
      </c>
      <c r="C7" s="27">
        <v>2020</v>
      </c>
    </row>
    <row r="8" spans="1:3" ht="15.75" thickBot="1">
      <c r="A8" s="59">
        <v>1</v>
      </c>
      <c r="B8" s="60">
        <v>2</v>
      </c>
      <c r="C8" s="61">
        <v>3</v>
      </c>
    </row>
    <row r="9" spans="1:3" s="12" customFormat="1" ht="29.25" thickBot="1">
      <c r="A9" s="38" t="s">
        <v>238</v>
      </c>
      <c r="B9" s="39" t="s">
        <v>239</v>
      </c>
      <c r="C9" s="40">
        <f>C10+C15+C20</f>
        <v>5185.7</v>
      </c>
    </row>
    <row r="10" spans="1:3" s="12" customFormat="1" ht="29.25" thickBot="1">
      <c r="A10" s="38" t="s">
        <v>240</v>
      </c>
      <c r="B10" s="39" t="s">
        <v>241</v>
      </c>
      <c r="C10" s="40">
        <f>C11-C14</f>
        <v>521.70000000000005</v>
      </c>
    </row>
    <row r="11" spans="1:3" s="12" customFormat="1" ht="30">
      <c r="A11" s="41" t="s">
        <v>242</v>
      </c>
      <c r="B11" s="42" t="s">
        <v>243</v>
      </c>
      <c r="C11" s="43">
        <v>1521.7</v>
      </c>
    </row>
    <row r="12" spans="1:3" s="12" customFormat="1" ht="45">
      <c r="A12" s="44" t="s">
        <v>244</v>
      </c>
      <c r="B12" s="45" t="s">
        <v>245</v>
      </c>
      <c r="C12" s="46">
        <v>1521.7</v>
      </c>
    </row>
    <row r="13" spans="1:3" s="12" customFormat="1" ht="45">
      <c r="A13" s="44" t="s">
        <v>246</v>
      </c>
      <c r="B13" s="45" t="s">
        <v>247</v>
      </c>
      <c r="C13" s="46">
        <v>1000</v>
      </c>
    </row>
    <row r="14" spans="1:3" s="12" customFormat="1" ht="45.75" thickBot="1">
      <c r="A14" s="47" t="s">
        <v>248</v>
      </c>
      <c r="B14" s="48" t="s">
        <v>249</v>
      </c>
      <c r="C14" s="49">
        <v>1000</v>
      </c>
    </row>
    <row r="15" spans="1:3" s="12" customFormat="1" ht="30.75" thickBot="1">
      <c r="A15" s="38" t="s">
        <v>250</v>
      </c>
      <c r="B15" s="50" t="s">
        <v>251</v>
      </c>
      <c r="C15" s="40">
        <f>C16-C18</f>
        <v>0</v>
      </c>
    </row>
    <row r="16" spans="1:3" s="12" customFormat="1" ht="45">
      <c r="A16" s="41" t="s">
        <v>252</v>
      </c>
      <c r="B16" s="42" t="s">
        <v>253</v>
      </c>
      <c r="C16" s="43"/>
    </row>
    <row r="17" spans="1:3" s="12" customFormat="1" ht="60">
      <c r="A17" s="51" t="s">
        <v>254</v>
      </c>
      <c r="B17" s="45" t="s">
        <v>255</v>
      </c>
      <c r="C17" s="46"/>
    </row>
    <row r="18" spans="1:3" s="12" customFormat="1" ht="60">
      <c r="A18" s="51" t="s">
        <v>256</v>
      </c>
      <c r="B18" s="45" t="s">
        <v>257</v>
      </c>
      <c r="C18" s="46"/>
    </row>
    <row r="19" spans="1:3" s="12" customFormat="1" ht="60.75" thickBot="1">
      <c r="A19" s="52" t="s">
        <v>258</v>
      </c>
      <c r="B19" s="48" t="s">
        <v>259</v>
      </c>
      <c r="C19" s="49"/>
    </row>
    <row r="20" spans="1:3" s="12" customFormat="1" ht="29.25" thickBot="1">
      <c r="A20" s="38" t="s">
        <v>260</v>
      </c>
      <c r="B20" s="39" t="s">
        <v>261</v>
      </c>
      <c r="C20" s="53">
        <f>C21+C25</f>
        <v>4664</v>
      </c>
    </row>
    <row r="21" spans="1:3" s="12" customFormat="1" ht="15" thickBot="1">
      <c r="A21" s="54" t="s">
        <v>262</v>
      </c>
      <c r="B21" s="39" t="s">
        <v>263</v>
      </c>
      <c r="C21" s="40" t="str">
        <f>C22</f>
        <v>-285110,8</v>
      </c>
    </row>
    <row r="22" spans="1:3" s="12" customFormat="1" ht="15">
      <c r="A22" s="41" t="s">
        <v>264</v>
      </c>
      <c r="B22" s="42" t="s">
        <v>265</v>
      </c>
      <c r="C22" s="55" t="s">
        <v>771</v>
      </c>
    </row>
    <row r="23" spans="1:3" s="12" customFormat="1" ht="30">
      <c r="A23" s="44" t="s">
        <v>266</v>
      </c>
      <c r="B23" s="45" t="s">
        <v>267</v>
      </c>
      <c r="C23" s="55" t="s">
        <v>771</v>
      </c>
    </row>
    <row r="24" spans="1:3" s="12" customFormat="1" ht="30.75" thickBot="1">
      <c r="A24" s="47" t="s">
        <v>268</v>
      </c>
      <c r="B24" s="48" t="s">
        <v>269</v>
      </c>
      <c r="C24" s="55" t="s">
        <v>771</v>
      </c>
    </row>
    <row r="25" spans="1:3" s="12" customFormat="1" ht="15" thickBot="1">
      <c r="A25" s="54" t="s">
        <v>270</v>
      </c>
      <c r="B25" s="39" t="s">
        <v>271</v>
      </c>
      <c r="C25" s="40">
        <f>C26</f>
        <v>289774.8</v>
      </c>
    </row>
    <row r="26" spans="1:3" s="12" customFormat="1" ht="15.75" thickBot="1">
      <c r="A26" s="41" t="s">
        <v>272</v>
      </c>
      <c r="B26" s="42" t="s">
        <v>273</v>
      </c>
      <c r="C26" s="56">
        <v>289774.8</v>
      </c>
    </row>
    <row r="27" spans="1:3" s="12" customFormat="1" ht="30.75" thickBot="1">
      <c r="A27" s="44" t="s">
        <v>274</v>
      </c>
      <c r="B27" s="45" t="s">
        <v>275</v>
      </c>
      <c r="C27" s="56">
        <v>289774.8</v>
      </c>
    </row>
    <row r="28" spans="1:3" s="12" customFormat="1" ht="30.75" thickBot="1">
      <c r="A28" s="57" t="s">
        <v>276</v>
      </c>
      <c r="B28" s="58" t="s">
        <v>277</v>
      </c>
      <c r="C28" s="56">
        <v>289774.8</v>
      </c>
    </row>
    <row r="29" spans="1:3">
      <c r="C29" s="25"/>
    </row>
  </sheetData>
  <mergeCells count="1">
    <mergeCell ref="A4:C4"/>
  </mergeCells>
  <pageMargins left="0" right="0" top="0" bottom="0" header="0.31496062992125984" footer="0.31496062992125984"/>
  <pageSetup paperSize="9" scale="80" orientation="portrait" horizontalDpi="180" verticalDpi="180" r:id="rId1"/>
</worksheet>
</file>

<file path=xl/worksheets/sheet3.xml><?xml version="1.0" encoding="utf-8"?>
<worksheet xmlns="http://schemas.openxmlformats.org/spreadsheetml/2006/main" xmlns:r="http://schemas.openxmlformats.org/officeDocument/2006/relationships">
  <dimension ref="A1:G589"/>
  <sheetViews>
    <sheetView workbookViewId="0">
      <selection activeCell="A5" sqref="A5:G5"/>
    </sheetView>
  </sheetViews>
  <sheetFormatPr defaultRowHeight="15" outlineLevelRow="7"/>
  <cols>
    <col min="1" max="1" width="104.42578125" style="2" customWidth="1"/>
    <col min="2" max="3" width="7.7109375" style="2" customWidth="1"/>
    <col min="4" max="4" width="10.7109375" style="2" customWidth="1"/>
    <col min="5" max="5" width="7.7109375" style="2" customWidth="1"/>
    <col min="6" max="7" width="11.7109375" style="2" customWidth="1"/>
    <col min="8" max="16384" width="9.140625" style="2"/>
  </cols>
  <sheetData>
    <row r="1" spans="1:7">
      <c r="A1" s="70"/>
      <c r="B1" s="70"/>
      <c r="C1" s="70"/>
      <c r="D1" s="70"/>
      <c r="E1" s="70"/>
      <c r="F1" s="1"/>
      <c r="G1" s="1"/>
    </row>
    <row r="2" spans="1:7">
      <c r="A2" s="68"/>
      <c r="B2" s="68"/>
      <c r="C2" s="68"/>
      <c r="D2" s="68"/>
      <c r="E2" s="75" t="s">
        <v>508</v>
      </c>
      <c r="F2" s="75"/>
      <c r="G2" s="75"/>
    </row>
    <row r="3" spans="1:7" ht="15.75">
      <c r="A3" s="72" t="s">
        <v>0</v>
      </c>
      <c r="B3" s="72"/>
      <c r="C3" s="72"/>
      <c r="D3" s="72"/>
      <c r="E3" s="72"/>
      <c r="F3" s="72"/>
      <c r="G3" s="72"/>
    </row>
    <row r="4" spans="1:7" ht="15.75">
      <c r="A4" s="72"/>
      <c r="B4" s="72"/>
      <c r="C4" s="72"/>
      <c r="D4" s="72"/>
      <c r="E4" s="72"/>
      <c r="F4" s="72"/>
      <c r="G4" s="72"/>
    </row>
    <row r="5" spans="1:7">
      <c r="A5" s="73" t="s">
        <v>750</v>
      </c>
      <c r="B5" s="73"/>
      <c r="C5" s="73"/>
      <c r="D5" s="73"/>
      <c r="E5" s="73"/>
      <c r="F5" s="73"/>
      <c r="G5" s="73"/>
    </row>
    <row r="6" spans="1:7" ht="25.5">
      <c r="A6" s="3" t="s">
        <v>1</v>
      </c>
      <c r="B6" s="3" t="s">
        <v>2</v>
      </c>
      <c r="C6" s="3" t="s">
        <v>3</v>
      </c>
      <c r="D6" s="3" t="s">
        <v>4</v>
      </c>
      <c r="E6" s="3" t="s">
        <v>5</v>
      </c>
      <c r="F6" s="3" t="s">
        <v>501</v>
      </c>
      <c r="G6" s="3" t="s">
        <v>502</v>
      </c>
    </row>
    <row r="7" spans="1:7">
      <c r="A7" s="31" t="s">
        <v>32</v>
      </c>
      <c r="B7" s="30" t="s">
        <v>33</v>
      </c>
      <c r="C7" s="30" t="s">
        <v>8</v>
      </c>
      <c r="D7" s="30" t="s">
        <v>9</v>
      </c>
      <c r="E7" s="30" t="s">
        <v>10</v>
      </c>
      <c r="F7" s="4">
        <v>32973700</v>
      </c>
      <c r="G7" s="4">
        <v>34327500</v>
      </c>
    </row>
    <row r="8" spans="1:7" outlineLevel="1">
      <c r="A8" s="31" t="s">
        <v>34</v>
      </c>
      <c r="B8" s="30" t="s">
        <v>33</v>
      </c>
      <c r="C8" s="30" t="s">
        <v>35</v>
      </c>
      <c r="D8" s="30" t="s">
        <v>9</v>
      </c>
      <c r="E8" s="30" t="s">
        <v>10</v>
      </c>
      <c r="F8" s="4">
        <v>25666600</v>
      </c>
      <c r="G8" s="4">
        <v>27020400</v>
      </c>
    </row>
    <row r="9" spans="1:7" outlineLevel="2">
      <c r="A9" s="31" t="s">
        <v>279</v>
      </c>
      <c r="B9" s="30" t="s">
        <v>33</v>
      </c>
      <c r="C9" s="30" t="s">
        <v>280</v>
      </c>
      <c r="D9" s="30" t="s">
        <v>9</v>
      </c>
      <c r="E9" s="30" t="s">
        <v>10</v>
      </c>
      <c r="F9" s="4">
        <v>1684300</v>
      </c>
      <c r="G9" s="4">
        <v>1751600</v>
      </c>
    </row>
    <row r="10" spans="1:7" outlineLevel="3">
      <c r="A10" s="31" t="s">
        <v>281</v>
      </c>
      <c r="B10" s="30" t="s">
        <v>33</v>
      </c>
      <c r="C10" s="30" t="s">
        <v>280</v>
      </c>
      <c r="D10" s="30" t="s">
        <v>36</v>
      </c>
      <c r="E10" s="30" t="s">
        <v>10</v>
      </c>
      <c r="F10" s="4">
        <v>1684300</v>
      </c>
      <c r="G10" s="4">
        <v>1751600</v>
      </c>
    </row>
    <row r="11" spans="1:7" outlineLevel="4">
      <c r="A11" s="31" t="s">
        <v>282</v>
      </c>
      <c r="B11" s="30" t="s">
        <v>33</v>
      </c>
      <c r="C11" s="30" t="s">
        <v>280</v>
      </c>
      <c r="D11" s="30" t="s">
        <v>37</v>
      </c>
      <c r="E11" s="30" t="s">
        <v>10</v>
      </c>
      <c r="F11" s="4">
        <v>1684300</v>
      </c>
      <c r="G11" s="4">
        <v>1751600</v>
      </c>
    </row>
    <row r="12" spans="1:7" outlineLevel="6">
      <c r="A12" s="31" t="s">
        <v>283</v>
      </c>
      <c r="B12" s="30" t="s">
        <v>33</v>
      </c>
      <c r="C12" s="30" t="s">
        <v>280</v>
      </c>
      <c r="D12" s="30" t="s">
        <v>200</v>
      </c>
      <c r="E12" s="30" t="s">
        <v>10</v>
      </c>
      <c r="F12" s="4">
        <v>1684300</v>
      </c>
      <c r="G12" s="4">
        <v>1751600</v>
      </c>
    </row>
    <row r="13" spans="1:7" ht="25.5" outlineLevel="7">
      <c r="A13" s="31" t="s">
        <v>284</v>
      </c>
      <c r="B13" s="30" t="s">
        <v>33</v>
      </c>
      <c r="C13" s="30" t="s">
        <v>280</v>
      </c>
      <c r="D13" s="30" t="s">
        <v>200</v>
      </c>
      <c r="E13" s="30" t="s">
        <v>17</v>
      </c>
      <c r="F13" s="4">
        <v>1684300</v>
      </c>
      <c r="G13" s="4">
        <v>1751600</v>
      </c>
    </row>
    <row r="14" spans="1:7" outlineLevel="7">
      <c r="A14" s="31" t="s">
        <v>285</v>
      </c>
      <c r="B14" s="30" t="s">
        <v>33</v>
      </c>
      <c r="C14" s="30" t="s">
        <v>280</v>
      </c>
      <c r="D14" s="30" t="s">
        <v>200</v>
      </c>
      <c r="E14" s="30" t="s">
        <v>38</v>
      </c>
      <c r="F14" s="4">
        <v>1684300</v>
      </c>
      <c r="G14" s="4">
        <v>1751600</v>
      </c>
    </row>
    <row r="15" spans="1:7" ht="25.5" outlineLevel="2">
      <c r="A15" s="31" t="s">
        <v>286</v>
      </c>
      <c r="B15" s="30" t="s">
        <v>33</v>
      </c>
      <c r="C15" s="30" t="s">
        <v>287</v>
      </c>
      <c r="D15" s="30" t="s">
        <v>9</v>
      </c>
      <c r="E15" s="30" t="s">
        <v>10</v>
      </c>
      <c r="F15" s="4">
        <v>15720700</v>
      </c>
      <c r="G15" s="4">
        <v>16903100</v>
      </c>
    </row>
    <row r="16" spans="1:7" ht="25.5" outlineLevel="3">
      <c r="A16" s="31" t="s">
        <v>288</v>
      </c>
      <c r="B16" s="30" t="s">
        <v>33</v>
      </c>
      <c r="C16" s="30" t="s">
        <v>287</v>
      </c>
      <c r="D16" s="30" t="s">
        <v>39</v>
      </c>
      <c r="E16" s="30" t="s">
        <v>10</v>
      </c>
      <c r="F16" s="4">
        <v>15720700</v>
      </c>
      <c r="G16" s="4">
        <v>16903100</v>
      </c>
    </row>
    <row r="17" spans="1:7" outlineLevel="4">
      <c r="A17" s="31" t="s">
        <v>289</v>
      </c>
      <c r="B17" s="30" t="s">
        <v>33</v>
      </c>
      <c r="C17" s="30" t="s">
        <v>287</v>
      </c>
      <c r="D17" s="30" t="s">
        <v>40</v>
      </c>
      <c r="E17" s="30" t="s">
        <v>10</v>
      </c>
      <c r="F17" s="4">
        <v>15720700</v>
      </c>
      <c r="G17" s="4">
        <v>16903100</v>
      </c>
    </row>
    <row r="18" spans="1:7" outlineLevel="5">
      <c r="A18" s="31" t="s">
        <v>290</v>
      </c>
      <c r="B18" s="30" t="s">
        <v>33</v>
      </c>
      <c r="C18" s="30" t="s">
        <v>287</v>
      </c>
      <c r="D18" s="30" t="s">
        <v>41</v>
      </c>
      <c r="E18" s="30" t="s">
        <v>10</v>
      </c>
      <c r="F18" s="4">
        <v>15037700</v>
      </c>
      <c r="G18" s="4">
        <v>16194100</v>
      </c>
    </row>
    <row r="19" spans="1:7" outlineLevel="6">
      <c r="A19" s="31" t="s">
        <v>283</v>
      </c>
      <c r="B19" s="30" t="s">
        <v>33</v>
      </c>
      <c r="C19" s="30" t="s">
        <v>287</v>
      </c>
      <c r="D19" s="30" t="s">
        <v>42</v>
      </c>
      <c r="E19" s="30" t="s">
        <v>10</v>
      </c>
      <c r="F19" s="4">
        <v>15037700</v>
      </c>
      <c r="G19" s="4">
        <v>16194100</v>
      </c>
    </row>
    <row r="20" spans="1:7" ht="25.5" outlineLevel="7">
      <c r="A20" s="31" t="s">
        <v>284</v>
      </c>
      <c r="B20" s="30" t="s">
        <v>33</v>
      </c>
      <c r="C20" s="30" t="s">
        <v>287</v>
      </c>
      <c r="D20" s="30" t="s">
        <v>42</v>
      </c>
      <c r="E20" s="30" t="s">
        <v>17</v>
      </c>
      <c r="F20" s="4">
        <v>13807400</v>
      </c>
      <c r="G20" s="4">
        <v>14328600</v>
      </c>
    </row>
    <row r="21" spans="1:7" outlineLevel="7">
      <c r="A21" s="31" t="s">
        <v>285</v>
      </c>
      <c r="B21" s="30" t="s">
        <v>33</v>
      </c>
      <c r="C21" s="30" t="s">
        <v>287</v>
      </c>
      <c r="D21" s="30" t="s">
        <v>42</v>
      </c>
      <c r="E21" s="30" t="s">
        <v>38</v>
      </c>
      <c r="F21" s="4">
        <v>13807400</v>
      </c>
      <c r="G21" s="4">
        <v>14328600</v>
      </c>
    </row>
    <row r="22" spans="1:7" outlineLevel="7">
      <c r="A22" s="31" t="s">
        <v>291</v>
      </c>
      <c r="B22" s="30" t="s">
        <v>33</v>
      </c>
      <c r="C22" s="30" t="s">
        <v>287</v>
      </c>
      <c r="D22" s="30" t="s">
        <v>42</v>
      </c>
      <c r="E22" s="30" t="s">
        <v>23</v>
      </c>
      <c r="F22" s="4">
        <v>1082400</v>
      </c>
      <c r="G22" s="4">
        <v>1606500</v>
      </c>
    </row>
    <row r="23" spans="1:7" outlineLevel="7">
      <c r="A23" s="31" t="s">
        <v>292</v>
      </c>
      <c r="B23" s="30" t="s">
        <v>33</v>
      </c>
      <c r="C23" s="30" t="s">
        <v>287</v>
      </c>
      <c r="D23" s="30" t="s">
        <v>42</v>
      </c>
      <c r="E23" s="30" t="s">
        <v>24</v>
      </c>
      <c r="F23" s="4">
        <v>1082400</v>
      </c>
      <c r="G23" s="4">
        <v>1606500</v>
      </c>
    </row>
    <row r="24" spans="1:7" outlineLevel="7">
      <c r="A24" s="31" t="s">
        <v>293</v>
      </c>
      <c r="B24" s="30" t="s">
        <v>33</v>
      </c>
      <c r="C24" s="30" t="s">
        <v>287</v>
      </c>
      <c r="D24" s="30" t="s">
        <v>42</v>
      </c>
      <c r="E24" s="30" t="s">
        <v>25</v>
      </c>
      <c r="F24" s="4">
        <v>147900</v>
      </c>
      <c r="G24" s="4">
        <v>259000</v>
      </c>
    </row>
    <row r="25" spans="1:7" outlineLevel="7">
      <c r="A25" s="31" t="s">
        <v>294</v>
      </c>
      <c r="B25" s="30" t="s">
        <v>33</v>
      </c>
      <c r="C25" s="30" t="s">
        <v>287</v>
      </c>
      <c r="D25" s="30" t="s">
        <v>42</v>
      </c>
      <c r="E25" s="30" t="s">
        <v>26</v>
      </c>
      <c r="F25" s="4">
        <v>147900</v>
      </c>
      <c r="G25" s="4">
        <v>259000</v>
      </c>
    </row>
    <row r="26" spans="1:7" outlineLevel="5">
      <c r="A26" s="31" t="s">
        <v>295</v>
      </c>
      <c r="B26" s="30" t="s">
        <v>33</v>
      </c>
      <c r="C26" s="30" t="s">
        <v>287</v>
      </c>
      <c r="D26" s="30" t="s">
        <v>43</v>
      </c>
      <c r="E26" s="30" t="s">
        <v>10</v>
      </c>
      <c r="F26" s="4">
        <v>683000</v>
      </c>
      <c r="G26" s="4">
        <v>709000</v>
      </c>
    </row>
    <row r="27" spans="1:7" ht="25.5" outlineLevel="6">
      <c r="A27" s="31" t="s">
        <v>296</v>
      </c>
      <c r="B27" s="30" t="s">
        <v>33</v>
      </c>
      <c r="C27" s="30" t="s">
        <v>287</v>
      </c>
      <c r="D27" s="30" t="s">
        <v>44</v>
      </c>
      <c r="E27" s="30" t="s">
        <v>10</v>
      </c>
      <c r="F27" s="4">
        <v>341700</v>
      </c>
      <c r="G27" s="4">
        <v>354700</v>
      </c>
    </row>
    <row r="28" spans="1:7" ht="25.5" outlineLevel="7">
      <c r="A28" s="31" t="s">
        <v>284</v>
      </c>
      <c r="B28" s="30" t="s">
        <v>33</v>
      </c>
      <c r="C28" s="30" t="s">
        <v>287</v>
      </c>
      <c r="D28" s="30" t="s">
        <v>44</v>
      </c>
      <c r="E28" s="30" t="s">
        <v>17</v>
      </c>
      <c r="F28" s="4">
        <v>327100</v>
      </c>
      <c r="G28" s="4">
        <v>340100</v>
      </c>
    </row>
    <row r="29" spans="1:7" outlineLevel="7">
      <c r="A29" s="31" t="s">
        <v>285</v>
      </c>
      <c r="B29" s="30" t="s">
        <v>33</v>
      </c>
      <c r="C29" s="30" t="s">
        <v>287</v>
      </c>
      <c r="D29" s="30" t="s">
        <v>44</v>
      </c>
      <c r="E29" s="30" t="s">
        <v>38</v>
      </c>
      <c r="F29" s="4">
        <v>327100</v>
      </c>
      <c r="G29" s="4">
        <v>340100</v>
      </c>
    </row>
    <row r="30" spans="1:7" outlineLevel="7">
      <c r="A30" s="31" t="s">
        <v>291</v>
      </c>
      <c r="B30" s="30" t="s">
        <v>33</v>
      </c>
      <c r="C30" s="30" t="s">
        <v>287</v>
      </c>
      <c r="D30" s="30" t="s">
        <v>44</v>
      </c>
      <c r="E30" s="30" t="s">
        <v>23</v>
      </c>
      <c r="F30" s="4">
        <v>14600</v>
      </c>
      <c r="G30" s="4">
        <v>14600</v>
      </c>
    </row>
    <row r="31" spans="1:7" outlineLevel="7">
      <c r="A31" s="31" t="s">
        <v>292</v>
      </c>
      <c r="B31" s="30" t="s">
        <v>33</v>
      </c>
      <c r="C31" s="30" t="s">
        <v>287</v>
      </c>
      <c r="D31" s="30" t="s">
        <v>44</v>
      </c>
      <c r="E31" s="30" t="s">
        <v>24</v>
      </c>
      <c r="F31" s="4">
        <v>14600</v>
      </c>
      <c r="G31" s="4">
        <v>14600</v>
      </c>
    </row>
    <row r="32" spans="1:7" ht="25.5" outlineLevel="6">
      <c r="A32" s="31" t="s">
        <v>297</v>
      </c>
      <c r="B32" s="30" t="s">
        <v>33</v>
      </c>
      <c r="C32" s="30" t="s">
        <v>287</v>
      </c>
      <c r="D32" s="30" t="s">
        <v>45</v>
      </c>
      <c r="E32" s="30" t="s">
        <v>10</v>
      </c>
      <c r="F32" s="4">
        <v>341300</v>
      </c>
      <c r="G32" s="4">
        <v>354300</v>
      </c>
    </row>
    <row r="33" spans="1:7" ht="25.5" outlineLevel="7">
      <c r="A33" s="31" t="s">
        <v>284</v>
      </c>
      <c r="B33" s="30" t="s">
        <v>33</v>
      </c>
      <c r="C33" s="30" t="s">
        <v>287</v>
      </c>
      <c r="D33" s="30" t="s">
        <v>45</v>
      </c>
      <c r="E33" s="30" t="s">
        <v>17</v>
      </c>
      <c r="F33" s="4">
        <v>327100</v>
      </c>
      <c r="G33" s="4">
        <v>340100</v>
      </c>
    </row>
    <row r="34" spans="1:7" outlineLevel="7">
      <c r="A34" s="31" t="s">
        <v>285</v>
      </c>
      <c r="B34" s="30" t="s">
        <v>33</v>
      </c>
      <c r="C34" s="30" t="s">
        <v>287</v>
      </c>
      <c r="D34" s="30" t="s">
        <v>45</v>
      </c>
      <c r="E34" s="30" t="s">
        <v>38</v>
      </c>
      <c r="F34" s="4">
        <v>327100</v>
      </c>
      <c r="G34" s="4">
        <v>340100</v>
      </c>
    </row>
    <row r="35" spans="1:7" outlineLevel="7">
      <c r="A35" s="31" t="s">
        <v>291</v>
      </c>
      <c r="B35" s="30" t="s">
        <v>33</v>
      </c>
      <c r="C35" s="30" t="s">
        <v>287</v>
      </c>
      <c r="D35" s="30" t="s">
        <v>45</v>
      </c>
      <c r="E35" s="30" t="s">
        <v>23</v>
      </c>
      <c r="F35" s="4">
        <v>14200</v>
      </c>
      <c r="G35" s="4">
        <v>14200</v>
      </c>
    </row>
    <row r="36" spans="1:7" outlineLevel="7">
      <c r="A36" s="31" t="s">
        <v>292</v>
      </c>
      <c r="B36" s="30" t="s">
        <v>33</v>
      </c>
      <c r="C36" s="30" t="s">
        <v>287</v>
      </c>
      <c r="D36" s="30" t="s">
        <v>45</v>
      </c>
      <c r="E36" s="30" t="s">
        <v>24</v>
      </c>
      <c r="F36" s="4">
        <v>14200</v>
      </c>
      <c r="G36" s="4">
        <v>14200</v>
      </c>
    </row>
    <row r="37" spans="1:7" outlineLevel="2">
      <c r="A37" s="31" t="s">
        <v>298</v>
      </c>
      <c r="B37" s="30" t="s">
        <v>33</v>
      </c>
      <c r="C37" s="30" t="s">
        <v>299</v>
      </c>
      <c r="D37" s="30" t="s">
        <v>9</v>
      </c>
      <c r="E37" s="30" t="s">
        <v>10</v>
      </c>
      <c r="F37" s="4">
        <v>1500</v>
      </c>
      <c r="G37" s="4">
        <v>8800</v>
      </c>
    </row>
    <row r="38" spans="1:7" outlineLevel="3">
      <c r="A38" s="31" t="s">
        <v>300</v>
      </c>
      <c r="B38" s="30" t="s">
        <v>33</v>
      </c>
      <c r="C38" s="30" t="s">
        <v>299</v>
      </c>
      <c r="D38" s="30" t="s">
        <v>95</v>
      </c>
      <c r="E38" s="30" t="s">
        <v>10</v>
      </c>
      <c r="F38" s="4">
        <v>1500</v>
      </c>
      <c r="G38" s="4">
        <v>8800</v>
      </c>
    </row>
    <row r="39" spans="1:7" outlineLevel="4">
      <c r="A39" s="31" t="s">
        <v>301</v>
      </c>
      <c r="B39" s="30" t="s">
        <v>33</v>
      </c>
      <c r="C39" s="30" t="s">
        <v>299</v>
      </c>
      <c r="D39" s="30" t="s">
        <v>203</v>
      </c>
      <c r="E39" s="30" t="s">
        <v>10</v>
      </c>
      <c r="F39" s="4">
        <v>1500</v>
      </c>
      <c r="G39" s="4">
        <v>8800</v>
      </c>
    </row>
    <row r="40" spans="1:7" ht="25.5" outlineLevel="6">
      <c r="A40" s="31" t="s">
        <v>302</v>
      </c>
      <c r="B40" s="30" t="s">
        <v>33</v>
      </c>
      <c r="C40" s="30" t="s">
        <v>299</v>
      </c>
      <c r="D40" s="30" t="s">
        <v>204</v>
      </c>
      <c r="E40" s="30" t="s">
        <v>10</v>
      </c>
      <c r="F40" s="4">
        <v>1500</v>
      </c>
      <c r="G40" s="4">
        <v>8800</v>
      </c>
    </row>
    <row r="41" spans="1:7" outlineLevel="7">
      <c r="A41" s="31" t="s">
        <v>291</v>
      </c>
      <c r="B41" s="30" t="s">
        <v>33</v>
      </c>
      <c r="C41" s="30" t="s">
        <v>299</v>
      </c>
      <c r="D41" s="30" t="s">
        <v>204</v>
      </c>
      <c r="E41" s="30" t="s">
        <v>23</v>
      </c>
      <c r="F41" s="4">
        <v>1500</v>
      </c>
      <c r="G41" s="4">
        <v>8800</v>
      </c>
    </row>
    <row r="42" spans="1:7" outlineLevel="7">
      <c r="A42" s="31" t="s">
        <v>292</v>
      </c>
      <c r="B42" s="30" t="s">
        <v>33</v>
      </c>
      <c r="C42" s="30" t="s">
        <v>299</v>
      </c>
      <c r="D42" s="30" t="s">
        <v>204</v>
      </c>
      <c r="E42" s="30" t="s">
        <v>24</v>
      </c>
      <c r="F42" s="4">
        <v>1500</v>
      </c>
      <c r="G42" s="4">
        <v>8800</v>
      </c>
    </row>
    <row r="43" spans="1:7" outlineLevel="2">
      <c r="A43" s="31" t="s">
        <v>303</v>
      </c>
      <c r="B43" s="30" t="s">
        <v>33</v>
      </c>
      <c r="C43" s="30" t="s">
        <v>304</v>
      </c>
      <c r="D43" s="30" t="s">
        <v>9</v>
      </c>
      <c r="E43" s="30" t="s">
        <v>10</v>
      </c>
      <c r="F43" s="4">
        <v>0</v>
      </c>
      <c r="G43" s="4">
        <v>0</v>
      </c>
    </row>
    <row r="44" spans="1:7" outlineLevel="3">
      <c r="A44" s="31" t="s">
        <v>305</v>
      </c>
      <c r="B44" s="30" t="s">
        <v>33</v>
      </c>
      <c r="C44" s="30" t="s">
        <v>304</v>
      </c>
      <c r="D44" s="30" t="s">
        <v>306</v>
      </c>
      <c r="E44" s="30" t="s">
        <v>10</v>
      </c>
      <c r="F44" s="4">
        <v>0</v>
      </c>
      <c r="G44" s="4">
        <v>0</v>
      </c>
    </row>
    <row r="45" spans="1:7" outlineLevel="4">
      <c r="A45" s="31" t="s">
        <v>307</v>
      </c>
      <c r="B45" s="30" t="s">
        <v>33</v>
      </c>
      <c r="C45" s="30" t="s">
        <v>304</v>
      </c>
      <c r="D45" s="30" t="s">
        <v>308</v>
      </c>
      <c r="E45" s="30" t="s">
        <v>10</v>
      </c>
      <c r="F45" s="4">
        <v>0</v>
      </c>
      <c r="G45" s="4">
        <v>0</v>
      </c>
    </row>
    <row r="46" spans="1:7" outlineLevel="6">
      <c r="A46" s="31" t="s">
        <v>309</v>
      </c>
      <c r="B46" s="30" t="s">
        <v>33</v>
      </c>
      <c r="C46" s="30" t="s">
        <v>304</v>
      </c>
      <c r="D46" s="30" t="s">
        <v>310</v>
      </c>
      <c r="E46" s="30" t="s">
        <v>10</v>
      </c>
      <c r="F46" s="4">
        <v>0</v>
      </c>
      <c r="G46" s="4">
        <v>0</v>
      </c>
    </row>
    <row r="47" spans="1:7" outlineLevel="7">
      <c r="A47" s="31" t="s">
        <v>291</v>
      </c>
      <c r="B47" s="30" t="s">
        <v>33</v>
      </c>
      <c r="C47" s="30" t="s">
        <v>304</v>
      </c>
      <c r="D47" s="30" t="s">
        <v>310</v>
      </c>
      <c r="E47" s="30" t="s">
        <v>23</v>
      </c>
      <c r="F47" s="4">
        <v>0</v>
      </c>
      <c r="G47" s="4">
        <v>0</v>
      </c>
    </row>
    <row r="48" spans="1:7" outlineLevel="7">
      <c r="A48" s="31" t="s">
        <v>292</v>
      </c>
      <c r="B48" s="30" t="s">
        <v>33</v>
      </c>
      <c r="C48" s="30" t="s">
        <v>304</v>
      </c>
      <c r="D48" s="30" t="s">
        <v>310</v>
      </c>
      <c r="E48" s="30" t="s">
        <v>24</v>
      </c>
      <c r="F48" s="4">
        <v>0</v>
      </c>
      <c r="G48" s="4">
        <v>0</v>
      </c>
    </row>
    <row r="49" spans="1:7" outlineLevel="2">
      <c r="A49" s="31" t="s">
        <v>311</v>
      </c>
      <c r="B49" s="30" t="s">
        <v>33</v>
      </c>
      <c r="C49" s="30" t="s">
        <v>312</v>
      </c>
      <c r="D49" s="30" t="s">
        <v>9</v>
      </c>
      <c r="E49" s="30" t="s">
        <v>10</v>
      </c>
      <c r="F49" s="4">
        <v>8260100</v>
      </c>
      <c r="G49" s="4">
        <v>8356900</v>
      </c>
    </row>
    <row r="50" spans="1:7" ht="38.25" outlineLevel="3">
      <c r="A50" s="31" t="s">
        <v>313</v>
      </c>
      <c r="B50" s="30" t="s">
        <v>33</v>
      </c>
      <c r="C50" s="30" t="s">
        <v>312</v>
      </c>
      <c r="D50" s="30" t="s">
        <v>46</v>
      </c>
      <c r="E50" s="30" t="s">
        <v>10</v>
      </c>
      <c r="F50" s="4">
        <v>7225500</v>
      </c>
      <c r="G50" s="4">
        <v>7225500</v>
      </c>
    </row>
    <row r="51" spans="1:7" outlineLevel="4">
      <c r="A51" s="31" t="s">
        <v>289</v>
      </c>
      <c r="B51" s="30" t="s">
        <v>33</v>
      </c>
      <c r="C51" s="30" t="s">
        <v>312</v>
      </c>
      <c r="D51" s="30" t="s">
        <v>47</v>
      </c>
      <c r="E51" s="30" t="s">
        <v>10</v>
      </c>
      <c r="F51" s="4">
        <v>7225500</v>
      </c>
      <c r="G51" s="4">
        <v>7225500</v>
      </c>
    </row>
    <row r="52" spans="1:7" ht="25.5" outlineLevel="5">
      <c r="A52" s="31" t="s">
        <v>314</v>
      </c>
      <c r="B52" s="30" t="s">
        <v>33</v>
      </c>
      <c r="C52" s="30" t="s">
        <v>312</v>
      </c>
      <c r="D52" s="30" t="s">
        <v>48</v>
      </c>
      <c r="E52" s="30" t="s">
        <v>10</v>
      </c>
      <c r="F52" s="4">
        <v>7225500</v>
      </c>
      <c r="G52" s="4">
        <v>7225500</v>
      </c>
    </row>
    <row r="53" spans="1:7" outlineLevel="6">
      <c r="A53" s="31" t="s">
        <v>315</v>
      </c>
      <c r="B53" s="30" t="s">
        <v>33</v>
      </c>
      <c r="C53" s="30" t="s">
        <v>312</v>
      </c>
      <c r="D53" s="30" t="s">
        <v>49</v>
      </c>
      <c r="E53" s="30" t="s">
        <v>10</v>
      </c>
      <c r="F53" s="4">
        <v>7225500</v>
      </c>
      <c r="G53" s="4">
        <v>7225500</v>
      </c>
    </row>
    <row r="54" spans="1:7" ht="25.5" outlineLevel="7">
      <c r="A54" s="31" t="s">
        <v>284</v>
      </c>
      <c r="B54" s="30" t="s">
        <v>33</v>
      </c>
      <c r="C54" s="30" t="s">
        <v>312</v>
      </c>
      <c r="D54" s="30" t="s">
        <v>49</v>
      </c>
      <c r="E54" s="30" t="s">
        <v>17</v>
      </c>
      <c r="F54" s="4">
        <v>5831100</v>
      </c>
      <c r="G54" s="4">
        <v>5831100</v>
      </c>
    </row>
    <row r="55" spans="1:7" outlineLevel="7">
      <c r="A55" s="31" t="s">
        <v>316</v>
      </c>
      <c r="B55" s="30" t="s">
        <v>33</v>
      </c>
      <c r="C55" s="30" t="s">
        <v>312</v>
      </c>
      <c r="D55" s="30" t="s">
        <v>49</v>
      </c>
      <c r="E55" s="30" t="s">
        <v>18</v>
      </c>
      <c r="F55" s="4">
        <v>5831100</v>
      </c>
      <c r="G55" s="4">
        <v>5831100</v>
      </c>
    </row>
    <row r="56" spans="1:7" outlineLevel="7">
      <c r="A56" s="31" t="s">
        <v>291</v>
      </c>
      <c r="B56" s="30" t="s">
        <v>33</v>
      </c>
      <c r="C56" s="30" t="s">
        <v>312</v>
      </c>
      <c r="D56" s="30" t="s">
        <v>49</v>
      </c>
      <c r="E56" s="30" t="s">
        <v>23</v>
      </c>
      <c r="F56" s="4">
        <v>1359400</v>
      </c>
      <c r="G56" s="4">
        <v>1359400</v>
      </c>
    </row>
    <row r="57" spans="1:7" outlineLevel="7">
      <c r="A57" s="31" t="s">
        <v>292</v>
      </c>
      <c r="B57" s="30" t="s">
        <v>33</v>
      </c>
      <c r="C57" s="30" t="s">
        <v>312</v>
      </c>
      <c r="D57" s="30" t="s">
        <v>49</v>
      </c>
      <c r="E57" s="30" t="s">
        <v>24</v>
      </c>
      <c r="F57" s="4">
        <v>1359400</v>
      </c>
      <c r="G57" s="4">
        <v>1359400</v>
      </c>
    </row>
    <row r="58" spans="1:7" outlineLevel="7">
      <c r="A58" s="31" t="s">
        <v>293</v>
      </c>
      <c r="B58" s="30" t="s">
        <v>33</v>
      </c>
      <c r="C58" s="30" t="s">
        <v>312</v>
      </c>
      <c r="D58" s="30" t="s">
        <v>49</v>
      </c>
      <c r="E58" s="30" t="s">
        <v>25</v>
      </c>
      <c r="F58" s="4">
        <v>35000</v>
      </c>
      <c r="G58" s="4">
        <v>35000</v>
      </c>
    </row>
    <row r="59" spans="1:7" outlineLevel="7">
      <c r="A59" s="31" t="s">
        <v>294</v>
      </c>
      <c r="B59" s="30" t="s">
        <v>33</v>
      </c>
      <c r="C59" s="30" t="s">
        <v>312</v>
      </c>
      <c r="D59" s="30" t="s">
        <v>49</v>
      </c>
      <c r="E59" s="30" t="s">
        <v>26</v>
      </c>
      <c r="F59" s="4">
        <v>35000</v>
      </c>
      <c r="G59" s="4">
        <v>35000</v>
      </c>
    </row>
    <row r="60" spans="1:7" ht="25.5" outlineLevel="3">
      <c r="A60" s="31" t="s">
        <v>317</v>
      </c>
      <c r="B60" s="30" t="s">
        <v>33</v>
      </c>
      <c r="C60" s="30" t="s">
        <v>312</v>
      </c>
      <c r="D60" s="30" t="s">
        <v>221</v>
      </c>
      <c r="E60" s="30" t="s">
        <v>10</v>
      </c>
      <c r="F60" s="4">
        <v>300000</v>
      </c>
      <c r="G60" s="4">
        <v>300000</v>
      </c>
    </row>
    <row r="61" spans="1:7" outlineLevel="4">
      <c r="A61" s="31" t="s">
        <v>289</v>
      </c>
      <c r="B61" s="30" t="s">
        <v>33</v>
      </c>
      <c r="C61" s="30" t="s">
        <v>312</v>
      </c>
      <c r="D61" s="30" t="s">
        <v>222</v>
      </c>
      <c r="E61" s="30" t="s">
        <v>10</v>
      </c>
      <c r="F61" s="4">
        <v>300000</v>
      </c>
      <c r="G61" s="4">
        <v>300000</v>
      </c>
    </row>
    <row r="62" spans="1:7" ht="38.25" outlineLevel="5">
      <c r="A62" s="31" t="s">
        <v>318</v>
      </c>
      <c r="B62" s="30" t="s">
        <v>33</v>
      </c>
      <c r="C62" s="30" t="s">
        <v>312</v>
      </c>
      <c r="D62" s="30" t="s">
        <v>223</v>
      </c>
      <c r="E62" s="30" t="s">
        <v>10</v>
      </c>
      <c r="F62" s="4">
        <v>300000</v>
      </c>
      <c r="G62" s="4">
        <v>300000</v>
      </c>
    </row>
    <row r="63" spans="1:7" outlineLevel="6">
      <c r="A63" s="31" t="s">
        <v>319</v>
      </c>
      <c r="B63" s="30" t="s">
        <v>33</v>
      </c>
      <c r="C63" s="30" t="s">
        <v>312</v>
      </c>
      <c r="D63" s="30" t="s">
        <v>224</v>
      </c>
      <c r="E63" s="30" t="s">
        <v>10</v>
      </c>
      <c r="F63" s="4">
        <v>300000</v>
      </c>
      <c r="G63" s="4">
        <v>300000</v>
      </c>
    </row>
    <row r="64" spans="1:7" outlineLevel="7">
      <c r="A64" s="31" t="s">
        <v>291</v>
      </c>
      <c r="B64" s="30" t="s">
        <v>33</v>
      </c>
      <c r="C64" s="30" t="s">
        <v>312</v>
      </c>
      <c r="D64" s="30" t="s">
        <v>224</v>
      </c>
      <c r="E64" s="30" t="s">
        <v>23</v>
      </c>
      <c r="F64" s="4">
        <v>300000</v>
      </c>
      <c r="G64" s="4">
        <v>300000</v>
      </c>
    </row>
    <row r="65" spans="1:7" outlineLevel="7">
      <c r="A65" s="31" t="s">
        <v>292</v>
      </c>
      <c r="B65" s="30" t="s">
        <v>33</v>
      </c>
      <c r="C65" s="30" t="s">
        <v>312</v>
      </c>
      <c r="D65" s="30" t="s">
        <v>224</v>
      </c>
      <c r="E65" s="30" t="s">
        <v>24</v>
      </c>
      <c r="F65" s="4">
        <v>300000</v>
      </c>
      <c r="G65" s="4">
        <v>300000</v>
      </c>
    </row>
    <row r="66" spans="1:7" ht="25.5" outlineLevel="3">
      <c r="A66" s="31" t="s">
        <v>509</v>
      </c>
      <c r="B66" s="30" t="s">
        <v>33</v>
      </c>
      <c r="C66" s="30" t="s">
        <v>312</v>
      </c>
      <c r="D66" s="30" t="s">
        <v>510</v>
      </c>
      <c r="E66" s="30" t="s">
        <v>10</v>
      </c>
      <c r="F66" s="4">
        <v>0</v>
      </c>
      <c r="G66" s="4">
        <v>0</v>
      </c>
    </row>
    <row r="67" spans="1:7" outlineLevel="4">
      <c r="A67" s="31" t="s">
        <v>289</v>
      </c>
      <c r="B67" s="30" t="s">
        <v>33</v>
      </c>
      <c r="C67" s="30" t="s">
        <v>312</v>
      </c>
      <c r="D67" s="30" t="s">
        <v>511</v>
      </c>
      <c r="E67" s="30" t="s">
        <v>10</v>
      </c>
      <c r="F67" s="4">
        <v>0</v>
      </c>
      <c r="G67" s="4">
        <v>0</v>
      </c>
    </row>
    <row r="68" spans="1:7" ht="25.5" outlineLevel="5">
      <c r="A68" s="31" t="s">
        <v>512</v>
      </c>
      <c r="B68" s="30" t="s">
        <v>33</v>
      </c>
      <c r="C68" s="30" t="s">
        <v>312</v>
      </c>
      <c r="D68" s="30" t="s">
        <v>513</v>
      </c>
      <c r="E68" s="30" t="s">
        <v>10</v>
      </c>
      <c r="F68" s="4">
        <v>0</v>
      </c>
      <c r="G68" s="4">
        <v>0</v>
      </c>
    </row>
    <row r="69" spans="1:7" outlineLevel="6">
      <c r="A69" s="31" t="s">
        <v>319</v>
      </c>
      <c r="B69" s="30" t="s">
        <v>33</v>
      </c>
      <c r="C69" s="30" t="s">
        <v>312</v>
      </c>
      <c r="D69" s="30" t="s">
        <v>514</v>
      </c>
      <c r="E69" s="30" t="s">
        <v>10</v>
      </c>
      <c r="F69" s="4">
        <v>0</v>
      </c>
      <c r="G69" s="4">
        <v>0</v>
      </c>
    </row>
    <row r="70" spans="1:7" outlineLevel="7">
      <c r="A70" s="31" t="s">
        <v>291</v>
      </c>
      <c r="B70" s="30" t="s">
        <v>33</v>
      </c>
      <c r="C70" s="30" t="s">
        <v>312</v>
      </c>
      <c r="D70" s="30" t="s">
        <v>514</v>
      </c>
      <c r="E70" s="30" t="s">
        <v>23</v>
      </c>
      <c r="F70" s="4">
        <v>0</v>
      </c>
      <c r="G70" s="4">
        <v>0</v>
      </c>
    </row>
    <row r="71" spans="1:7" outlineLevel="7">
      <c r="A71" s="31" t="s">
        <v>292</v>
      </c>
      <c r="B71" s="30" t="s">
        <v>33</v>
      </c>
      <c r="C71" s="30" t="s">
        <v>312</v>
      </c>
      <c r="D71" s="30" t="s">
        <v>514</v>
      </c>
      <c r="E71" s="30" t="s">
        <v>24</v>
      </c>
      <c r="F71" s="4">
        <v>0</v>
      </c>
      <c r="G71" s="4">
        <v>0</v>
      </c>
    </row>
    <row r="72" spans="1:7" outlineLevel="3">
      <c r="A72" s="31" t="s">
        <v>281</v>
      </c>
      <c r="B72" s="30" t="s">
        <v>33</v>
      </c>
      <c r="C72" s="30" t="s">
        <v>312</v>
      </c>
      <c r="D72" s="30" t="s">
        <v>36</v>
      </c>
      <c r="E72" s="30" t="s">
        <v>10</v>
      </c>
      <c r="F72" s="4">
        <v>734600</v>
      </c>
      <c r="G72" s="4">
        <v>831400</v>
      </c>
    </row>
    <row r="73" spans="1:7" outlineLevel="4">
      <c r="A73" s="31" t="s">
        <v>320</v>
      </c>
      <c r="B73" s="30" t="s">
        <v>33</v>
      </c>
      <c r="C73" s="30" t="s">
        <v>312</v>
      </c>
      <c r="D73" s="30" t="s">
        <v>50</v>
      </c>
      <c r="E73" s="30" t="s">
        <v>10</v>
      </c>
      <c r="F73" s="4">
        <v>734600</v>
      </c>
      <c r="G73" s="4">
        <v>831400</v>
      </c>
    </row>
    <row r="74" spans="1:7" ht="25.5" outlineLevel="6">
      <c r="A74" s="31" t="s">
        <v>321</v>
      </c>
      <c r="B74" s="30" t="s">
        <v>33</v>
      </c>
      <c r="C74" s="30" t="s">
        <v>312</v>
      </c>
      <c r="D74" s="30" t="s">
        <v>322</v>
      </c>
      <c r="E74" s="30" t="s">
        <v>10</v>
      </c>
      <c r="F74" s="4">
        <v>734600</v>
      </c>
      <c r="G74" s="4">
        <v>831400</v>
      </c>
    </row>
    <row r="75" spans="1:7" ht="25.5" outlineLevel="7">
      <c r="A75" s="31" t="s">
        <v>284</v>
      </c>
      <c r="B75" s="30" t="s">
        <v>33</v>
      </c>
      <c r="C75" s="30" t="s">
        <v>312</v>
      </c>
      <c r="D75" s="30" t="s">
        <v>322</v>
      </c>
      <c r="E75" s="30" t="s">
        <v>17</v>
      </c>
      <c r="F75" s="4">
        <v>720197</v>
      </c>
      <c r="G75" s="4">
        <v>748979</v>
      </c>
    </row>
    <row r="76" spans="1:7" outlineLevel="7">
      <c r="A76" s="31" t="s">
        <v>285</v>
      </c>
      <c r="B76" s="30" t="s">
        <v>33</v>
      </c>
      <c r="C76" s="30" t="s">
        <v>312</v>
      </c>
      <c r="D76" s="30" t="s">
        <v>322</v>
      </c>
      <c r="E76" s="30" t="s">
        <v>38</v>
      </c>
      <c r="F76" s="4">
        <v>720197</v>
      </c>
      <c r="G76" s="4">
        <v>748979</v>
      </c>
    </row>
    <row r="77" spans="1:7" outlineLevel="7">
      <c r="A77" s="31" t="s">
        <v>291</v>
      </c>
      <c r="B77" s="30" t="s">
        <v>33</v>
      </c>
      <c r="C77" s="30" t="s">
        <v>312</v>
      </c>
      <c r="D77" s="30" t="s">
        <v>322</v>
      </c>
      <c r="E77" s="30" t="s">
        <v>23</v>
      </c>
      <c r="F77" s="4">
        <v>14403</v>
      </c>
      <c r="G77" s="4">
        <v>82421</v>
      </c>
    </row>
    <row r="78" spans="1:7" outlineLevel="7">
      <c r="A78" s="31" t="s">
        <v>292</v>
      </c>
      <c r="B78" s="30" t="s">
        <v>33</v>
      </c>
      <c r="C78" s="30" t="s">
        <v>312</v>
      </c>
      <c r="D78" s="30" t="s">
        <v>322</v>
      </c>
      <c r="E78" s="30" t="s">
        <v>24</v>
      </c>
      <c r="F78" s="4">
        <v>14403</v>
      </c>
      <c r="G78" s="4">
        <v>82421</v>
      </c>
    </row>
    <row r="79" spans="1:7" outlineLevel="1">
      <c r="A79" s="31" t="s">
        <v>430</v>
      </c>
      <c r="B79" s="30" t="s">
        <v>33</v>
      </c>
      <c r="C79" s="30" t="s">
        <v>312</v>
      </c>
      <c r="D79" s="30" t="s">
        <v>138</v>
      </c>
      <c r="E79" s="30" t="s">
        <v>10</v>
      </c>
      <c r="F79" s="4">
        <v>0</v>
      </c>
      <c r="G79" s="4">
        <v>0</v>
      </c>
    </row>
    <row r="80" spans="1:7" outlineLevel="2">
      <c r="A80" s="31" t="s">
        <v>431</v>
      </c>
      <c r="B80" s="30" t="s">
        <v>33</v>
      </c>
      <c r="C80" s="30" t="s">
        <v>312</v>
      </c>
      <c r="D80" s="30" t="s">
        <v>139</v>
      </c>
      <c r="E80" s="30" t="s">
        <v>10</v>
      </c>
      <c r="F80" s="4">
        <v>0</v>
      </c>
      <c r="G80" s="4">
        <v>0</v>
      </c>
    </row>
    <row r="81" spans="1:7" outlineLevel="3">
      <c r="A81" s="31" t="s">
        <v>291</v>
      </c>
      <c r="B81" s="30" t="s">
        <v>33</v>
      </c>
      <c r="C81" s="30" t="s">
        <v>312</v>
      </c>
      <c r="D81" s="30" t="s">
        <v>139</v>
      </c>
      <c r="E81" s="30" t="s">
        <v>23</v>
      </c>
      <c r="F81" s="4">
        <v>0</v>
      </c>
      <c r="G81" s="4">
        <v>0</v>
      </c>
    </row>
    <row r="82" spans="1:7" outlineLevel="4">
      <c r="A82" s="31" t="s">
        <v>292</v>
      </c>
      <c r="B82" s="30" t="s">
        <v>33</v>
      </c>
      <c r="C82" s="30" t="s">
        <v>312</v>
      </c>
      <c r="D82" s="30" t="s">
        <v>139</v>
      </c>
      <c r="E82" s="30" t="s">
        <v>24</v>
      </c>
      <c r="F82" s="4">
        <v>0</v>
      </c>
      <c r="G82" s="4">
        <v>0</v>
      </c>
    </row>
    <row r="83" spans="1:7" outlineLevel="5">
      <c r="A83" s="31" t="s">
        <v>51</v>
      </c>
      <c r="B83" s="30" t="s">
        <v>33</v>
      </c>
      <c r="C83" s="30" t="s">
        <v>52</v>
      </c>
      <c r="D83" s="30" t="s">
        <v>9</v>
      </c>
      <c r="E83" s="30" t="s">
        <v>10</v>
      </c>
      <c r="F83" s="4">
        <v>169000</v>
      </c>
      <c r="G83" s="4">
        <v>169000</v>
      </c>
    </row>
    <row r="84" spans="1:7" outlineLevel="6">
      <c r="A84" s="31" t="s">
        <v>324</v>
      </c>
      <c r="B84" s="30" t="s">
        <v>33</v>
      </c>
      <c r="C84" s="30" t="s">
        <v>325</v>
      </c>
      <c r="D84" s="30" t="s">
        <v>9</v>
      </c>
      <c r="E84" s="30" t="s">
        <v>10</v>
      </c>
      <c r="F84" s="4">
        <v>169000</v>
      </c>
      <c r="G84" s="4">
        <v>169000</v>
      </c>
    </row>
    <row r="85" spans="1:7" ht="25.5" outlineLevel="7">
      <c r="A85" s="31" t="s">
        <v>326</v>
      </c>
      <c r="B85" s="30" t="s">
        <v>33</v>
      </c>
      <c r="C85" s="30" t="s">
        <v>325</v>
      </c>
      <c r="D85" s="30" t="s">
        <v>53</v>
      </c>
      <c r="E85" s="30" t="s">
        <v>10</v>
      </c>
      <c r="F85" s="4">
        <v>95000</v>
      </c>
      <c r="G85" s="4">
        <v>95000</v>
      </c>
    </row>
    <row r="86" spans="1:7" outlineLevel="7">
      <c r="A86" s="31" t="s">
        <v>289</v>
      </c>
      <c r="B86" s="30" t="s">
        <v>33</v>
      </c>
      <c r="C86" s="30" t="s">
        <v>325</v>
      </c>
      <c r="D86" s="30" t="s">
        <v>54</v>
      </c>
      <c r="E86" s="30" t="s">
        <v>10</v>
      </c>
      <c r="F86" s="4">
        <v>95000</v>
      </c>
      <c r="G86" s="4">
        <v>95000</v>
      </c>
    </row>
    <row r="87" spans="1:7" outlineLevel="3">
      <c r="A87" s="31" t="s">
        <v>327</v>
      </c>
      <c r="B87" s="30" t="s">
        <v>33</v>
      </c>
      <c r="C87" s="30" t="s">
        <v>325</v>
      </c>
      <c r="D87" s="30" t="s">
        <v>55</v>
      </c>
      <c r="E87" s="30" t="s">
        <v>10</v>
      </c>
      <c r="F87" s="4">
        <v>95000</v>
      </c>
      <c r="G87" s="4">
        <v>95000</v>
      </c>
    </row>
    <row r="88" spans="1:7" outlineLevel="4">
      <c r="A88" s="31" t="s">
        <v>319</v>
      </c>
      <c r="B88" s="30" t="s">
        <v>33</v>
      </c>
      <c r="C88" s="30" t="s">
        <v>325</v>
      </c>
      <c r="D88" s="30" t="s">
        <v>56</v>
      </c>
      <c r="E88" s="30" t="s">
        <v>10</v>
      </c>
      <c r="F88" s="4">
        <v>95000</v>
      </c>
      <c r="G88" s="4">
        <v>95000</v>
      </c>
    </row>
    <row r="89" spans="1:7" outlineLevel="5">
      <c r="A89" s="31" t="s">
        <v>291</v>
      </c>
      <c r="B89" s="30" t="s">
        <v>33</v>
      </c>
      <c r="C89" s="30" t="s">
        <v>325</v>
      </c>
      <c r="D89" s="30" t="s">
        <v>56</v>
      </c>
      <c r="E89" s="30" t="s">
        <v>23</v>
      </c>
      <c r="F89" s="4">
        <v>95000</v>
      </c>
      <c r="G89" s="4">
        <v>95000</v>
      </c>
    </row>
    <row r="90" spans="1:7" outlineLevel="6">
      <c r="A90" s="31" t="s">
        <v>292</v>
      </c>
      <c r="B90" s="30" t="s">
        <v>33</v>
      </c>
      <c r="C90" s="30" t="s">
        <v>325</v>
      </c>
      <c r="D90" s="30" t="s">
        <v>56</v>
      </c>
      <c r="E90" s="30" t="s">
        <v>24</v>
      </c>
      <c r="F90" s="4">
        <v>95000</v>
      </c>
      <c r="G90" s="4">
        <v>95000</v>
      </c>
    </row>
    <row r="91" spans="1:7" ht="25.5" outlineLevel="7">
      <c r="A91" s="31" t="s">
        <v>328</v>
      </c>
      <c r="B91" s="30" t="s">
        <v>33</v>
      </c>
      <c r="C91" s="30" t="s">
        <v>325</v>
      </c>
      <c r="D91" s="30" t="s">
        <v>110</v>
      </c>
      <c r="E91" s="30" t="s">
        <v>10</v>
      </c>
      <c r="F91" s="4">
        <v>10000</v>
      </c>
      <c r="G91" s="4">
        <v>10000</v>
      </c>
    </row>
    <row r="92" spans="1:7" outlineLevel="7">
      <c r="A92" s="31" t="s">
        <v>289</v>
      </c>
      <c r="B92" s="30" t="s">
        <v>33</v>
      </c>
      <c r="C92" s="30" t="s">
        <v>325</v>
      </c>
      <c r="D92" s="30" t="s">
        <v>111</v>
      </c>
      <c r="E92" s="30" t="s">
        <v>10</v>
      </c>
      <c r="F92" s="4">
        <v>10000</v>
      </c>
      <c r="G92" s="4">
        <v>10000</v>
      </c>
    </row>
    <row r="93" spans="1:7" ht="38.25" outlineLevel="3">
      <c r="A93" s="31" t="s">
        <v>329</v>
      </c>
      <c r="B93" s="30" t="s">
        <v>33</v>
      </c>
      <c r="C93" s="30" t="s">
        <v>325</v>
      </c>
      <c r="D93" s="30" t="s">
        <v>112</v>
      </c>
      <c r="E93" s="30" t="s">
        <v>10</v>
      </c>
      <c r="F93" s="4">
        <v>10000</v>
      </c>
      <c r="G93" s="4">
        <v>10000</v>
      </c>
    </row>
    <row r="94" spans="1:7" outlineLevel="4">
      <c r="A94" s="31" t="s">
        <v>319</v>
      </c>
      <c r="B94" s="30" t="s">
        <v>33</v>
      </c>
      <c r="C94" s="30" t="s">
        <v>325</v>
      </c>
      <c r="D94" s="30" t="s">
        <v>205</v>
      </c>
      <c r="E94" s="30" t="s">
        <v>10</v>
      </c>
      <c r="F94" s="4">
        <v>10000</v>
      </c>
      <c r="G94" s="4">
        <v>10000</v>
      </c>
    </row>
    <row r="95" spans="1:7" outlineLevel="5">
      <c r="A95" s="31" t="s">
        <v>291</v>
      </c>
      <c r="B95" s="30" t="s">
        <v>33</v>
      </c>
      <c r="C95" s="30" t="s">
        <v>325</v>
      </c>
      <c r="D95" s="30" t="s">
        <v>205</v>
      </c>
      <c r="E95" s="30" t="s">
        <v>23</v>
      </c>
      <c r="F95" s="4">
        <v>10000</v>
      </c>
      <c r="G95" s="4">
        <v>10000</v>
      </c>
    </row>
    <row r="96" spans="1:7" outlineLevel="6">
      <c r="A96" s="31" t="s">
        <v>292</v>
      </c>
      <c r="B96" s="30" t="s">
        <v>33</v>
      </c>
      <c r="C96" s="30" t="s">
        <v>325</v>
      </c>
      <c r="D96" s="30" t="s">
        <v>205</v>
      </c>
      <c r="E96" s="30" t="s">
        <v>24</v>
      </c>
      <c r="F96" s="4">
        <v>10000</v>
      </c>
      <c r="G96" s="4">
        <v>10000</v>
      </c>
    </row>
    <row r="97" spans="1:7" ht="25.5" outlineLevel="7">
      <c r="A97" s="31" t="s">
        <v>330</v>
      </c>
      <c r="B97" s="30" t="s">
        <v>33</v>
      </c>
      <c r="C97" s="30" t="s">
        <v>325</v>
      </c>
      <c r="D97" s="30" t="s">
        <v>206</v>
      </c>
      <c r="E97" s="30" t="s">
        <v>10</v>
      </c>
      <c r="F97" s="4">
        <v>64000</v>
      </c>
      <c r="G97" s="4">
        <v>64000</v>
      </c>
    </row>
    <row r="98" spans="1:7" outlineLevel="7">
      <c r="A98" s="31" t="s">
        <v>289</v>
      </c>
      <c r="B98" s="30" t="s">
        <v>33</v>
      </c>
      <c r="C98" s="30" t="s">
        <v>325</v>
      </c>
      <c r="D98" s="30" t="s">
        <v>207</v>
      </c>
      <c r="E98" s="30" t="s">
        <v>10</v>
      </c>
      <c r="F98" s="4">
        <v>64000</v>
      </c>
      <c r="G98" s="4">
        <v>64000</v>
      </c>
    </row>
    <row r="99" spans="1:7" ht="25.5" outlineLevel="1">
      <c r="A99" s="31" t="s">
        <v>331</v>
      </c>
      <c r="B99" s="30" t="s">
        <v>33</v>
      </c>
      <c r="C99" s="30" t="s">
        <v>325</v>
      </c>
      <c r="D99" s="30" t="s">
        <v>208</v>
      </c>
      <c r="E99" s="30" t="s">
        <v>10</v>
      </c>
      <c r="F99" s="4">
        <v>64000</v>
      </c>
      <c r="G99" s="4">
        <v>64000</v>
      </c>
    </row>
    <row r="100" spans="1:7" outlineLevel="2">
      <c r="A100" s="31" t="s">
        <v>319</v>
      </c>
      <c r="B100" s="30" t="s">
        <v>33</v>
      </c>
      <c r="C100" s="30" t="s">
        <v>325</v>
      </c>
      <c r="D100" s="30" t="s">
        <v>209</v>
      </c>
      <c r="E100" s="30" t="s">
        <v>10</v>
      </c>
      <c r="F100" s="4">
        <v>64000</v>
      </c>
      <c r="G100" s="4">
        <v>64000</v>
      </c>
    </row>
    <row r="101" spans="1:7" outlineLevel="3">
      <c r="A101" s="31" t="s">
        <v>291</v>
      </c>
      <c r="B101" s="30" t="s">
        <v>33</v>
      </c>
      <c r="C101" s="30" t="s">
        <v>325</v>
      </c>
      <c r="D101" s="30" t="s">
        <v>209</v>
      </c>
      <c r="E101" s="30" t="s">
        <v>23</v>
      </c>
      <c r="F101" s="4">
        <v>64000</v>
      </c>
      <c r="G101" s="4">
        <v>64000</v>
      </c>
    </row>
    <row r="102" spans="1:7" outlineLevel="4">
      <c r="A102" s="31" t="s">
        <v>292</v>
      </c>
      <c r="B102" s="30" t="s">
        <v>33</v>
      </c>
      <c r="C102" s="30" t="s">
        <v>325</v>
      </c>
      <c r="D102" s="30" t="s">
        <v>209</v>
      </c>
      <c r="E102" s="30" t="s">
        <v>24</v>
      </c>
      <c r="F102" s="4">
        <v>64000</v>
      </c>
      <c r="G102" s="4">
        <v>64000</v>
      </c>
    </row>
    <row r="103" spans="1:7" outlineLevel="5">
      <c r="A103" s="31" t="s">
        <v>60</v>
      </c>
      <c r="B103" s="30" t="s">
        <v>33</v>
      </c>
      <c r="C103" s="30" t="s">
        <v>61</v>
      </c>
      <c r="D103" s="30" t="s">
        <v>9</v>
      </c>
      <c r="E103" s="30" t="s">
        <v>10</v>
      </c>
      <c r="F103" s="4">
        <v>1111000</v>
      </c>
      <c r="G103" s="4">
        <v>1111000</v>
      </c>
    </row>
    <row r="104" spans="1:7" outlineLevel="6">
      <c r="A104" s="31" t="s">
        <v>332</v>
      </c>
      <c r="B104" s="30" t="s">
        <v>33</v>
      </c>
      <c r="C104" s="30" t="s">
        <v>333</v>
      </c>
      <c r="D104" s="30" t="s">
        <v>9</v>
      </c>
      <c r="E104" s="30" t="s">
        <v>10</v>
      </c>
      <c r="F104" s="4">
        <v>250000</v>
      </c>
      <c r="G104" s="4">
        <v>250000</v>
      </c>
    </row>
    <row r="105" spans="1:7" ht="25.5" outlineLevel="7">
      <c r="A105" s="31" t="s">
        <v>334</v>
      </c>
      <c r="B105" s="30" t="s">
        <v>33</v>
      </c>
      <c r="C105" s="30" t="s">
        <v>333</v>
      </c>
      <c r="D105" s="30" t="s">
        <v>62</v>
      </c>
      <c r="E105" s="30" t="s">
        <v>10</v>
      </c>
      <c r="F105" s="4">
        <v>100000</v>
      </c>
      <c r="G105" s="4">
        <v>100000</v>
      </c>
    </row>
    <row r="106" spans="1:7" ht="25.5" outlineLevel="7">
      <c r="A106" s="31" t="s">
        <v>335</v>
      </c>
      <c r="B106" s="30" t="s">
        <v>33</v>
      </c>
      <c r="C106" s="30" t="s">
        <v>333</v>
      </c>
      <c r="D106" s="30" t="s">
        <v>63</v>
      </c>
      <c r="E106" s="30" t="s">
        <v>10</v>
      </c>
      <c r="F106" s="4">
        <v>50000</v>
      </c>
      <c r="G106" s="4">
        <v>50000</v>
      </c>
    </row>
    <row r="107" spans="1:7" ht="25.5" outlineLevel="4">
      <c r="A107" s="31" t="s">
        <v>336</v>
      </c>
      <c r="B107" s="30" t="s">
        <v>33</v>
      </c>
      <c r="C107" s="30" t="s">
        <v>333</v>
      </c>
      <c r="D107" s="30" t="s">
        <v>64</v>
      </c>
      <c r="E107" s="30" t="s">
        <v>10</v>
      </c>
      <c r="F107" s="4">
        <v>50000</v>
      </c>
      <c r="G107" s="4">
        <v>50000</v>
      </c>
    </row>
    <row r="108" spans="1:7" outlineLevel="5">
      <c r="A108" s="31" t="s">
        <v>337</v>
      </c>
      <c r="B108" s="30" t="s">
        <v>33</v>
      </c>
      <c r="C108" s="30" t="s">
        <v>333</v>
      </c>
      <c r="D108" s="30" t="s">
        <v>65</v>
      </c>
      <c r="E108" s="30" t="s">
        <v>10</v>
      </c>
      <c r="F108" s="4">
        <v>50000</v>
      </c>
      <c r="G108" s="4">
        <v>50000</v>
      </c>
    </row>
    <row r="109" spans="1:7" outlineLevel="6">
      <c r="A109" s="31" t="s">
        <v>293</v>
      </c>
      <c r="B109" s="30" t="s">
        <v>33</v>
      </c>
      <c r="C109" s="30" t="s">
        <v>333</v>
      </c>
      <c r="D109" s="30" t="s">
        <v>65</v>
      </c>
      <c r="E109" s="30" t="s">
        <v>25</v>
      </c>
      <c r="F109" s="4">
        <v>50000</v>
      </c>
      <c r="G109" s="4">
        <v>50000</v>
      </c>
    </row>
    <row r="110" spans="1:7" ht="25.5" outlineLevel="7">
      <c r="A110" s="31" t="s">
        <v>338</v>
      </c>
      <c r="B110" s="30" t="s">
        <v>33</v>
      </c>
      <c r="C110" s="30" t="s">
        <v>333</v>
      </c>
      <c r="D110" s="30" t="s">
        <v>65</v>
      </c>
      <c r="E110" s="30" t="s">
        <v>79</v>
      </c>
      <c r="F110" s="4">
        <v>50000</v>
      </c>
      <c r="G110" s="4">
        <v>50000</v>
      </c>
    </row>
    <row r="111" spans="1:7" ht="25.5" outlineLevel="7">
      <c r="A111" s="31" t="s">
        <v>339</v>
      </c>
      <c r="B111" s="30" t="s">
        <v>33</v>
      </c>
      <c r="C111" s="30" t="s">
        <v>333</v>
      </c>
      <c r="D111" s="30" t="s">
        <v>68</v>
      </c>
      <c r="E111" s="30" t="s">
        <v>10</v>
      </c>
      <c r="F111" s="4">
        <v>50000</v>
      </c>
      <c r="G111" s="4">
        <v>50000</v>
      </c>
    </row>
    <row r="112" spans="1:7" ht="25.5" outlineLevel="3">
      <c r="A112" s="31" t="s">
        <v>340</v>
      </c>
      <c r="B112" s="30" t="s">
        <v>33</v>
      </c>
      <c r="C112" s="30" t="s">
        <v>333</v>
      </c>
      <c r="D112" s="30" t="s">
        <v>69</v>
      </c>
      <c r="E112" s="30" t="s">
        <v>10</v>
      </c>
      <c r="F112" s="4">
        <v>50000</v>
      </c>
      <c r="G112" s="4">
        <v>50000</v>
      </c>
    </row>
    <row r="113" spans="1:7" outlineLevel="4">
      <c r="A113" s="31" t="s">
        <v>319</v>
      </c>
      <c r="B113" s="30" t="s">
        <v>33</v>
      </c>
      <c r="C113" s="30" t="s">
        <v>333</v>
      </c>
      <c r="D113" s="30" t="s">
        <v>70</v>
      </c>
      <c r="E113" s="30" t="s">
        <v>10</v>
      </c>
      <c r="F113" s="4">
        <v>50000</v>
      </c>
      <c r="G113" s="4">
        <v>50000</v>
      </c>
    </row>
    <row r="114" spans="1:7" outlineLevel="5">
      <c r="A114" s="31" t="s">
        <v>291</v>
      </c>
      <c r="B114" s="30" t="s">
        <v>33</v>
      </c>
      <c r="C114" s="30" t="s">
        <v>333</v>
      </c>
      <c r="D114" s="30" t="s">
        <v>70</v>
      </c>
      <c r="E114" s="30" t="s">
        <v>23</v>
      </c>
      <c r="F114" s="4">
        <v>50000</v>
      </c>
      <c r="G114" s="4">
        <v>50000</v>
      </c>
    </row>
    <row r="115" spans="1:7" outlineLevel="6">
      <c r="A115" s="31" t="s">
        <v>292</v>
      </c>
      <c r="B115" s="30" t="s">
        <v>33</v>
      </c>
      <c r="C115" s="30" t="s">
        <v>333</v>
      </c>
      <c r="D115" s="30" t="s">
        <v>70</v>
      </c>
      <c r="E115" s="30" t="s">
        <v>24</v>
      </c>
      <c r="F115" s="4">
        <v>50000</v>
      </c>
      <c r="G115" s="4">
        <v>50000</v>
      </c>
    </row>
    <row r="116" spans="1:7" ht="25.5" outlineLevel="7">
      <c r="A116" s="31" t="s">
        <v>341</v>
      </c>
      <c r="B116" s="30" t="s">
        <v>33</v>
      </c>
      <c r="C116" s="30" t="s">
        <v>333</v>
      </c>
      <c r="D116" s="30" t="s">
        <v>71</v>
      </c>
      <c r="E116" s="30" t="s">
        <v>10</v>
      </c>
      <c r="F116" s="4">
        <v>150000</v>
      </c>
      <c r="G116" s="4">
        <v>150000</v>
      </c>
    </row>
    <row r="117" spans="1:7" outlineLevel="7">
      <c r="A117" s="31" t="s">
        <v>289</v>
      </c>
      <c r="B117" s="30" t="s">
        <v>33</v>
      </c>
      <c r="C117" s="30" t="s">
        <v>333</v>
      </c>
      <c r="D117" s="30" t="s">
        <v>72</v>
      </c>
      <c r="E117" s="30" t="s">
        <v>10</v>
      </c>
      <c r="F117" s="4">
        <v>150000</v>
      </c>
      <c r="G117" s="4">
        <v>150000</v>
      </c>
    </row>
    <row r="118" spans="1:7" ht="25.5" outlineLevel="2">
      <c r="A118" s="31" t="s">
        <v>342</v>
      </c>
      <c r="B118" s="30" t="s">
        <v>33</v>
      </c>
      <c r="C118" s="30" t="s">
        <v>333</v>
      </c>
      <c r="D118" s="30" t="s">
        <v>73</v>
      </c>
      <c r="E118" s="30" t="s">
        <v>10</v>
      </c>
      <c r="F118" s="4">
        <v>150000</v>
      </c>
      <c r="G118" s="4">
        <v>150000</v>
      </c>
    </row>
    <row r="119" spans="1:7" outlineLevel="3">
      <c r="A119" s="31" t="s">
        <v>319</v>
      </c>
      <c r="B119" s="30" t="s">
        <v>33</v>
      </c>
      <c r="C119" s="30" t="s">
        <v>333</v>
      </c>
      <c r="D119" s="30" t="s">
        <v>74</v>
      </c>
      <c r="E119" s="30" t="s">
        <v>10</v>
      </c>
      <c r="F119" s="4">
        <v>150000</v>
      </c>
      <c r="G119" s="4">
        <v>150000</v>
      </c>
    </row>
    <row r="120" spans="1:7" outlineLevel="4">
      <c r="A120" s="31" t="s">
        <v>291</v>
      </c>
      <c r="B120" s="30" t="s">
        <v>33</v>
      </c>
      <c r="C120" s="30" t="s">
        <v>333</v>
      </c>
      <c r="D120" s="30" t="s">
        <v>74</v>
      </c>
      <c r="E120" s="30" t="s">
        <v>23</v>
      </c>
      <c r="F120" s="4">
        <v>150000</v>
      </c>
      <c r="G120" s="4">
        <v>150000</v>
      </c>
    </row>
    <row r="121" spans="1:7" outlineLevel="5">
      <c r="A121" s="31" t="s">
        <v>292</v>
      </c>
      <c r="B121" s="30" t="s">
        <v>33</v>
      </c>
      <c r="C121" s="30" t="s">
        <v>333</v>
      </c>
      <c r="D121" s="30" t="s">
        <v>74</v>
      </c>
      <c r="E121" s="30" t="s">
        <v>24</v>
      </c>
      <c r="F121" s="4">
        <v>150000</v>
      </c>
      <c r="G121" s="4">
        <v>150000</v>
      </c>
    </row>
    <row r="122" spans="1:7" outlineLevel="6">
      <c r="A122" s="31" t="s">
        <v>343</v>
      </c>
      <c r="B122" s="30" t="s">
        <v>33</v>
      </c>
      <c r="C122" s="30" t="s">
        <v>344</v>
      </c>
      <c r="D122" s="30" t="s">
        <v>9</v>
      </c>
      <c r="E122" s="30" t="s">
        <v>10</v>
      </c>
      <c r="F122" s="4">
        <v>600000</v>
      </c>
      <c r="G122" s="4">
        <v>600000</v>
      </c>
    </row>
    <row r="123" spans="1:7" ht="25.5" outlineLevel="7">
      <c r="A123" s="31" t="s">
        <v>345</v>
      </c>
      <c r="B123" s="30" t="s">
        <v>33</v>
      </c>
      <c r="C123" s="30" t="s">
        <v>344</v>
      </c>
      <c r="D123" s="30" t="s">
        <v>75</v>
      </c>
      <c r="E123" s="30" t="s">
        <v>10</v>
      </c>
      <c r="F123" s="4">
        <v>600000</v>
      </c>
      <c r="G123" s="4">
        <v>600000</v>
      </c>
    </row>
    <row r="124" spans="1:7" ht="25.5" outlineLevel="7">
      <c r="A124" s="31" t="s">
        <v>346</v>
      </c>
      <c r="B124" s="30" t="s">
        <v>33</v>
      </c>
      <c r="C124" s="30" t="s">
        <v>344</v>
      </c>
      <c r="D124" s="30" t="s">
        <v>76</v>
      </c>
      <c r="E124" s="30" t="s">
        <v>10</v>
      </c>
      <c r="F124" s="4">
        <v>600000</v>
      </c>
      <c r="G124" s="4">
        <v>600000</v>
      </c>
    </row>
    <row r="125" spans="1:7" ht="25.5" outlineLevel="2">
      <c r="A125" s="31" t="s">
        <v>347</v>
      </c>
      <c r="B125" s="30" t="s">
        <v>33</v>
      </c>
      <c r="C125" s="30" t="s">
        <v>344</v>
      </c>
      <c r="D125" s="30" t="s">
        <v>77</v>
      </c>
      <c r="E125" s="30" t="s">
        <v>10</v>
      </c>
      <c r="F125" s="4">
        <v>600000</v>
      </c>
      <c r="G125" s="4">
        <v>600000</v>
      </c>
    </row>
    <row r="126" spans="1:7" outlineLevel="3">
      <c r="A126" s="31" t="s">
        <v>348</v>
      </c>
      <c r="B126" s="30" t="s">
        <v>33</v>
      </c>
      <c r="C126" s="30" t="s">
        <v>344</v>
      </c>
      <c r="D126" s="30" t="s">
        <v>78</v>
      </c>
      <c r="E126" s="30" t="s">
        <v>10</v>
      </c>
      <c r="F126" s="4">
        <v>600000</v>
      </c>
      <c r="G126" s="4">
        <v>600000</v>
      </c>
    </row>
    <row r="127" spans="1:7" outlineLevel="4">
      <c r="A127" s="31" t="s">
        <v>293</v>
      </c>
      <c r="B127" s="30" t="s">
        <v>33</v>
      </c>
      <c r="C127" s="30" t="s">
        <v>344</v>
      </c>
      <c r="D127" s="30" t="s">
        <v>78</v>
      </c>
      <c r="E127" s="30" t="s">
        <v>25</v>
      </c>
      <c r="F127" s="4">
        <v>600000</v>
      </c>
      <c r="G127" s="4">
        <v>600000</v>
      </c>
    </row>
    <row r="128" spans="1:7" ht="25.5" outlineLevel="5">
      <c r="A128" s="31" t="s">
        <v>338</v>
      </c>
      <c r="B128" s="30" t="s">
        <v>33</v>
      </c>
      <c r="C128" s="30" t="s">
        <v>344</v>
      </c>
      <c r="D128" s="30" t="s">
        <v>78</v>
      </c>
      <c r="E128" s="30" t="s">
        <v>79</v>
      </c>
      <c r="F128" s="4">
        <v>600000</v>
      </c>
      <c r="G128" s="4">
        <v>600000</v>
      </c>
    </row>
    <row r="129" spans="1:7" outlineLevel="6">
      <c r="A129" s="31" t="s">
        <v>349</v>
      </c>
      <c r="B129" s="30" t="s">
        <v>33</v>
      </c>
      <c r="C129" s="30" t="s">
        <v>350</v>
      </c>
      <c r="D129" s="30" t="s">
        <v>9</v>
      </c>
      <c r="E129" s="30" t="s">
        <v>10</v>
      </c>
      <c r="F129" s="4">
        <v>66000</v>
      </c>
      <c r="G129" s="4">
        <v>66000</v>
      </c>
    </row>
    <row r="130" spans="1:7" ht="25.5" outlineLevel="7">
      <c r="A130" s="31" t="s">
        <v>345</v>
      </c>
      <c r="B130" s="30" t="s">
        <v>33</v>
      </c>
      <c r="C130" s="30" t="s">
        <v>350</v>
      </c>
      <c r="D130" s="30" t="s">
        <v>75</v>
      </c>
      <c r="E130" s="30" t="s">
        <v>10</v>
      </c>
      <c r="F130" s="4">
        <v>66000</v>
      </c>
      <c r="G130" s="4">
        <v>66000</v>
      </c>
    </row>
    <row r="131" spans="1:7" ht="25.5" outlineLevel="7">
      <c r="A131" s="31" t="s">
        <v>351</v>
      </c>
      <c r="B131" s="30" t="s">
        <v>33</v>
      </c>
      <c r="C131" s="30" t="s">
        <v>350</v>
      </c>
      <c r="D131" s="30" t="s">
        <v>80</v>
      </c>
      <c r="E131" s="30" t="s">
        <v>10</v>
      </c>
      <c r="F131" s="4">
        <v>66000</v>
      </c>
      <c r="G131" s="4">
        <v>66000</v>
      </c>
    </row>
    <row r="132" spans="1:7" ht="25.5" outlineLevel="7">
      <c r="A132" s="31" t="s">
        <v>352</v>
      </c>
      <c r="B132" s="30" t="s">
        <v>33</v>
      </c>
      <c r="C132" s="30" t="s">
        <v>350</v>
      </c>
      <c r="D132" s="30" t="s">
        <v>81</v>
      </c>
      <c r="E132" s="30" t="s">
        <v>10</v>
      </c>
      <c r="F132" s="4">
        <v>66000</v>
      </c>
      <c r="G132" s="4">
        <v>66000</v>
      </c>
    </row>
    <row r="133" spans="1:7" ht="25.5" outlineLevel="7">
      <c r="A133" s="31" t="s">
        <v>353</v>
      </c>
      <c r="B133" s="30" t="s">
        <v>33</v>
      </c>
      <c r="C133" s="30" t="s">
        <v>350</v>
      </c>
      <c r="D133" s="30" t="s">
        <v>217</v>
      </c>
      <c r="E133" s="30" t="s">
        <v>10</v>
      </c>
      <c r="F133" s="4">
        <v>66000</v>
      </c>
      <c r="G133" s="4">
        <v>66000</v>
      </c>
    </row>
    <row r="134" spans="1:7" outlineLevel="6">
      <c r="A134" s="31" t="s">
        <v>291</v>
      </c>
      <c r="B134" s="30" t="s">
        <v>33</v>
      </c>
      <c r="C134" s="30" t="s">
        <v>350</v>
      </c>
      <c r="D134" s="30" t="s">
        <v>217</v>
      </c>
      <c r="E134" s="30" t="s">
        <v>23</v>
      </c>
      <c r="F134" s="4">
        <v>66000</v>
      </c>
      <c r="G134" s="4">
        <v>66000</v>
      </c>
    </row>
    <row r="135" spans="1:7" outlineLevel="7">
      <c r="A135" s="31" t="s">
        <v>292</v>
      </c>
      <c r="B135" s="30" t="s">
        <v>33</v>
      </c>
      <c r="C135" s="30" t="s">
        <v>350</v>
      </c>
      <c r="D135" s="30" t="s">
        <v>217</v>
      </c>
      <c r="E135" s="30" t="s">
        <v>24</v>
      </c>
      <c r="F135" s="4">
        <v>66000</v>
      </c>
      <c r="G135" s="4">
        <v>66000</v>
      </c>
    </row>
    <row r="136" spans="1:7" outlineLevel="7">
      <c r="A136" s="31" t="s">
        <v>411</v>
      </c>
      <c r="B136" s="30" t="s">
        <v>33</v>
      </c>
      <c r="C136" s="30" t="s">
        <v>350</v>
      </c>
      <c r="D136" s="30" t="s">
        <v>217</v>
      </c>
      <c r="E136" s="30" t="s">
        <v>125</v>
      </c>
      <c r="F136" s="4">
        <v>0</v>
      </c>
      <c r="G136" s="4">
        <v>0</v>
      </c>
    </row>
    <row r="137" spans="1:7" outlineLevel="2">
      <c r="A137" s="31" t="s">
        <v>412</v>
      </c>
      <c r="B137" s="30" t="s">
        <v>33</v>
      </c>
      <c r="C137" s="30" t="s">
        <v>350</v>
      </c>
      <c r="D137" s="30" t="s">
        <v>217</v>
      </c>
      <c r="E137" s="30" t="s">
        <v>126</v>
      </c>
      <c r="F137" s="4">
        <v>0</v>
      </c>
      <c r="G137" s="4">
        <v>0</v>
      </c>
    </row>
    <row r="138" spans="1:7" ht="25.5" outlineLevel="3">
      <c r="A138" s="31" t="s">
        <v>523</v>
      </c>
      <c r="B138" s="30" t="s">
        <v>33</v>
      </c>
      <c r="C138" s="30" t="s">
        <v>350</v>
      </c>
      <c r="D138" s="30" t="s">
        <v>524</v>
      </c>
      <c r="E138" s="30" t="s">
        <v>10</v>
      </c>
      <c r="F138" s="4">
        <v>0</v>
      </c>
      <c r="G138" s="4">
        <v>0</v>
      </c>
    </row>
    <row r="139" spans="1:7" outlineLevel="4">
      <c r="A139" s="31" t="s">
        <v>411</v>
      </c>
      <c r="B139" s="30" t="s">
        <v>33</v>
      </c>
      <c r="C139" s="30" t="s">
        <v>350</v>
      </c>
      <c r="D139" s="30" t="s">
        <v>524</v>
      </c>
      <c r="E139" s="30" t="s">
        <v>125</v>
      </c>
      <c r="F139" s="4">
        <v>0</v>
      </c>
      <c r="G139" s="4">
        <v>0</v>
      </c>
    </row>
    <row r="140" spans="1:7" outlineLevel="5">
      <c r="A140" s="31" t="s">
        <v>412</v>
      </c>
      <c r="B140" s="30" t="s">
        <v>33</v>
      </c>
      <c r="C140" s="30" t="s">
        <v>350</v>
      </c>
      <c r="D140" s="30" t="s">
        <v>524</v>
      </c>
      <c r="E140" s="30" t="s">
        <v>126</v>
      </c>
      <c r="F140" s="4">
        <v>0</v>
      </c>
      <c r="G140" s="4">
        <v>0</v>
      </c>
    </row>
    <row r="141" spans="1:7" outlineLevel="6">
      <c r="A141" s="31" t="s">
        <v>354</v>
      </c>
      <c r="B141" s="30" t="s">
        <v>33</v>
      </c>
      <c r="C141" s="30" t="s">
        <v>355</v>
      </c>
      <c r="D141" s="30" t="s">
        <v>9</v>
      </c>
      <c r="E141" s="30" t="s">
        <v>10</v>
      </c>
      <c r="F141" s="4">
        <v>195000</v>
      </c>
      <c r="G141" s="4">
        <v>195000</v>
      </c>
    </row>
    <row r="142" spans="1:7" ht="25.5" outlineLevel="7">
      <c r="A142" s="31" t="s">
        <v>356</v>
      </c>
      <c r="B142" s="30" t="s">
        <v>33</v>
      </c>
      <c r="C142" s="30" t="s">
        <v>355</v>
      </c>
      <c r="D142" s="30" t="s">
        <v>82</v>
      </c>
      <c r="E142" s="30" t="s">
        <v>10</v>
      </c>
      <c r="F142" s="4">
        <v>105000</v>
      </c>
      <c r="G142" s="4">
        <v>105000</v>
      </c>
    </row>
    <row r="143" spans="1:7" ht="25.5" outlineLevel="7">
      <c r="A143" s="31" t="s">
        <v>357</v>
      </c>
      <c r="B143" s="30" t="s">
        <v>33</v>
      </c>
      <c r="C143" s="30" t="s">
        <v>355</v>
      </c>
      <c r="D143" s="30" t="s">
        <v>83</v>
      </c>
      <c r="E143" s="30" t="s">
        <v>10</v>
      </c>
      <c r="F143" s="4">
        <v>60000</v>
      </c>
      <c r="G143" s="4">
        <v>60000</v>
      </c>
    </row>
    <row r="144" spans="1:7" ht="25.5" outlineLevel="4">
      <c r="A144" s="31" t="s">
        <v>358</v>
      </c>
      <c r="B144" s="30" t="s">
        <v>33</v>
      </c>
      <c r="C144" s="30" t="s">
        <v>355</v>
      </c>
      <c r="D144" s="30" t="s">
        <v>84</v>
      </c>
      <c r="E144" s="30" t="s">
        <v>10</v>
      </c>
      <c r="F144" s="4">
        <v>60000</v>
      </c>
      <c r="G144" s="4">
        <v>60000</v>
      </c>
    </row>
    <row r="145" spans="1:7" outlineLevel="5">
      <c r="A145" s="31" t="s">
        <v>319</v>
      </c>
      <c r="B145" s="30" t="s">
        <v>33</v>
      </c>
      <c r="C145" s="30" t="s">
        <v>355</v>
      </c>
      <c r="D145" s="30" t="s">
        <v>85</v>
      </c>
      <c r="E145" s="30" t="s">
        <v>10</v>
      </c>
      <c r="F145" s="4">
        <v>60000</v>
      </c>
      <c r="G145" s="4">
        <v>60000</v>
      </c>
    </row>
    <row r="146" spans="1:7" outlineLevel="6">
      <c r="A146" s="31" t="s">
        <v>291</v>
      </c>
      <c r="B146" s="30" t="s">
        <v>33</v>
      </c>
      <c r="C146" s="30" t="s">
        <v>355</v>
      </c>
      <c r="D146" s="30" t="s">
        <v>85</v>
      </c>
      <c r="E146" s="30" t="s">
        <v>23</v>
      </c>
      <c r="F146" s="4">
        <v>60000</v>
      </c>
      <c r="G146" s="4">
        <v>60000</v>
      </c>
    </row>
    <row r="147" spans="1:7" outlineLevel="7">
      <c r="A147" s="31" t="s">
        <v>292</v>
      </c>
      <c r="B147" s="30" t="s">
        <v>33</v>
      </c>
      <c r="C147" s="30" t="s">
        <v>355</v>
      </c>
      <c r="D147" s="30" t="s">
        <v>85</v>
      </c>
      <c r="E147" s="30" t="s">
        <v>24</v>
      </c>
      <c r="F147" s="4">
        <v>60000</v>
      </c>
      <c r="G147" s="4">
        <v>60000</v>
      </c>
    </row>
    <row r="148" spans="1:7" ht="25.5" outlineLevel="7">
      <c r="A148" s="31" t="s">
        <v>359</v>
      </c>
      <c r="B148" s="30" t="s">
        <v>33</v>
      </c>
      <c r="C148" s="30" t="s">
        <v>355</v>
      </c>
      <c r="D148" s="30" t="s">
        <v>86</v>
      </c>
      <c r="E148" s="30" t="s">
        <v>10</v>
      </c>
      <c r="F148" s="4">
        <v>45000</v>
      </c>
      <c r="G148" s="4">
        <v>45000</v>
      </c>
    </row>
    <row r="149" spans="1:7" ht="25.5" outlineLevel="3">
      <c r="A149" s="31" t="s">
        <v>360</v>
      </c>
      <c r="B149" s="30" t="s">
        <v>33</v>
      </c>
      <c r="C149" s="30" t="s">
        <v>355</v>
      </c>
      <c r="D149" s="30" t="s">
        <v>87</v>
      </c>
      <c r="E149" s="30" t="s">
        <v>10</v>
      </c>
      <c r="F149" s="4">
        <v>45000</v>
      </c>
      <c r="G149" s="4">
        <v>45000</v>
      </c>
    </row>
    <row r="150" spans="1:7" outlineLevel="4">
      <c r="A150" s="31" t="s">
        <v>319</v>
      </c>
      <c r="B150" s="30" t="s">
        <v>33</v>
      </c>
      <c r="C150" s="30" t="s">
        <v>355</v>
      </c>
      <c r="D150" s="30" t="s">
        <v>88</v>
      </c>
      <c r="E150" s="30" t="s">
        <v>10</v>
      </c>
      <c r="F150" s="4">
        <v>45000</v>
      </c>
      <c r="G150" s="4">
        <v>45000</v>
      </c>
    </row>
    <row r="151" spans="1:7" outlineLevel="5">
      <c r="A151" s="31" t="s">
        <v>291</v>
      </c>
      <c r="B151" s="30" t="s">
        <v>33</v>
      </c>
      <c r="C151" s="30" t="s">
        <v>355</v>
      </c>
      <c r="D151" s="30" t="s">
        <v>88</v>
      </c>
      <c r="E151" s="30" t="s">
        <v>23</v>
      </c>
      <c r="F151" s="4">
        <v>45000</v>
      </c>
      <c r="G151" s="4">
        <v>45000</v>
      </c>
    </row>
    <row r="152" spans="1:7" outlineLevel="6">
      <c r="A152" s="31" t="s">
        <v>292</v>
      </c>
      <c r="B152" s="30" t="s">
        <v>33</v>
      </c>
      <c r="C152" s="30" t="s">
        <v>355</v>
      </c>
      <c r="D152" s="30" t="s">
        <v>88</v>
      </c>
      <c r="E152" s="30" t="s">
        <v>24</v>
      </c>
      <c r="F152" s="4">
        <v>45000</v>
      </c>
      <c r="G152" s="4">
        <v>45000</v>
      </c>
    </row>
    <row r="153" spans="1:7" ht="25.5" outlineLevel="7">
      <c r="A153" s="31" t="s">
        <v>345</v>
      </c>
      <c r="B153" s="30" t="s">
        <v>33</v>
      </c>
      <c r="C153" s="30" t="s">
        <v>355</v>
      </c>
      <c r="D153" s="30" t="s">
        <v>75</v>
      </c>
      <c r="E153" s="30" t="s">
        <v>10</v>
      </c>
      <c r="F153" s="4">
        <v>30000</v>
      </c>
      <c r="G153" s="4">
        <v>30000</v>
      </c>
    </row>
    <row r="154" spans="1:7" ht="25.5" outlineLevel="7">
      <c r="A154" s="31" t="s">
        <v>361</v>
      </c>
      <c r="B154" s="30" t="s">
        <v>33</v>
      </c>
      <c r="C154" s="30" t="s">
        <v>355</v>
      </c>
      <c r="D154" s="30" t="s">
        <v>89</v>
      </c>
      <c r="E154" s="30" t="s">
        <v>10</v>
      </c>
      <c r="F154" s="4">
        <v>30000</v>
      </c>
      <c r="G154" s="4">
        <v>30000</v>
      </c>
    </row>
    <row r="155" spans="1:7" outlineLevel="3">
      <c r="A155" s="31" t="s">
        <v>362</v>
      </c>
      <c r="B155" s="30" t="s">
        <v>33</v>
      </c>
      <c r="C155" s="30" t="s">
        <v>355</v>
      </c>
      <c r="D155" s="30" t="s">
        <v>90</v>
      </c>
      <c r="E155" s="30" t="s">
        <v>10</v>
      </c>
      <c r="F155" s="4">
        <v>30000</v>
      </c>
      <c r="G155" s="4">
        <v>30000</v>
      </c>
    </row>
    <row r="156" spans="1:7" outlineLevel="4">
      <c r="A156" s="31" t="s">
        <v>319</v>
      </c>
      <c r="B156" s="30" t="s">
        <v>33</v>
      </c>
      <c r="C156" s="30" t="s">
        <v>355</v>
      </c>
      <c r="D156" s="30" t="s">
        <v>91</v>
      </c>
      <c r="E156" s="30" t="s">
        <v>10</v>
      </c>
      <c r="F156" s="4">
        <v>30000</v>
      </c>
      <c r="G156" s="4">
        <v>30000</v>
      </c>
    </row>
    <row r="157" spans="1:7" outlineLevel="5">
      <c r="A157" s="31" t="s">
        <v>291</v>
      </c>
      <c r="B157" s="30" t="s">
        <v>33</v>
      </c>
      <c r="C157" s="30" t="s">
        <v>355</v>
      </c>
      <c r="D157" s="30" t="s">
        <v>91</v>
      </c>
      <c r="E157" s="30" t="s">
        <v>23</v>
      </c>
      <c r="F157" s="4">
        <v>30000</v>
      </c>
      <c r="G157" s="4">
        <v>30000</v>
      </c>
    </row>
    <row r="158" spans="1:7" outlineLevel="6">
      <c r="A158" s="31" t="s">
        <v>292</v>
      </c>
      <c r="B158" s="30" t="s">
        <v>33</v>
      </c>
      <c r="C158" s="30" t="s">
        <v>355</v>
      </c>
      <c r="D158" s="30" t="s">
        <v>91</v>
      </c>
      <c r="E158" s="30" t="s">
        <v>24</v>
      </c>
      <c r="F158" s="4">
        <v>30000</v>
      </c>
      <c r="G158" s="4">
        <v>30000</v>
      </c>
    </row>
    <row r="159" spans="1:7" ht="25.5" outlineLevel="7">
      <c r="A159" s="31" t="s">
        <v>363</v>
      </c>
      <c r="B159" s="30" t="s">
        <v>33</v>
      </c>
      <c r="C159" s="30" t="s">
        <v>355</v>
      </c>
      <c r="D159" s="30" t="s">
        <v>218</v>
      </c>
      <c r="E159" s="30" t="s">
        <v>10</v>
      </c>
      <c r="F159" s="4">
        <v>10000</v>
      </c>
      <c r="G159" s="4">
        <v>10000</v>
      </c>
    </row>
    <row r="160" spans="1:7" outlineLevel="7">
      <c r="A160" s="31" t="s">
        <v>289</v>
      </c>
      <c r="B160" s="30" t="s">
        <v>33</v>
      </c>
      <c r="C160" s="30" t="s">
        <v>355</v>
      </c>
      <c r="D160" s="30" t="s">
        <v>219</v>
      </c>
      <c r="E160" s="30" t="s">
        <v>10</v>
      </c>
      <c r="F160" s="4">
        <v>10000</v>
      </c>
      <c r="G160" s="4">
        <v>10000</v>
      </c>
    </row>
    <row r="161" spans="1:7" ht="63.75" outlineLevel="3">
      <c r="A161" s="31" t="s">
        <v>364</v>
      </c>
      <c r="B161" s="30" t="s">
        <v>33</v>
      </c>
      <c r="C161" s="30" t="s">
        <v>355</v>
      </c>
      <c r="D161" s="30" t="s">
        <v>220</v>
      </c>
      <c r="E161" s="30" t="s">
        <v>10</v>
      </c>
      <c r="F161" s="4">
        <v>10000</v>
      </c>
      <c r="G161" s="4">
        <v>10000</v>
      </c>
    </row>
    <row r="162" spans="1:7" outlineLevel="4">
      <c r="A162" s="31" t="s">
        <v>319</v>
      </c>
      <c r="B162" s="30" t="s">
        <v>33</v>
      </c>
      <c r="C162" s="30" t="s">
        <v>355</v>
      </c>
      <c r="D162" s="30" t="s">
        <v>228</v>
      </c>
      <c r="E162" s="30" t="s">
        <v>10</v>
      </c>
      <c r="F162" s="4">
        <v>10000</v>
      </c>
      <c r="G162" s="4">
        <v>10000</v>
      </c>
    </row>
    <row r="163" spans="1:7" outlineLevel="6">
      <c r="A163" s="31" t="s">
        <v>291</v>
      </c>
      <c r="B163" s="30" t="s">
        <v>33</v>
      </c>
      <c r="C163" s="30" t="s">
        <v>355</v>
      </c>
      <c r="D163" s="30" t="s">
        <v>228</v>
      </c>
      <c r="E163" s="30" t="s">
        <v>23</v>
      </c>
      <c r="F163" s="4">
        <v>10000</v>
      </c>
      <c r="G163" s="4">
        <v>10000</v>
      </c>
    </row>
    <row r="164" spans="1:7" outlineLevel="7">
      <c r="A164" s="31" t="s">
        <v>292</v>
      </c>
      <c r="B164" s="30" t="s">
        <v>33</v>
      </c>
      <c r="C164" s="30" t="s">
        <v>355</v>
      </c>
      <c r="D164" s="30" t="s">
        <v>228</v>
      </c>
      <c r="E164" s="30" t="s">
        <v>24</v>
      </c>
      <c r="F164" s="4">
        <v>10000</v>
      </c>
      <c r="G164" s="4">
        <v>10000</v>
      </c>
    </row>
    <row r="165" spans="1:7" outlineLevel="7">
      <c r="A165" s="31" t="s">
        <v>300</v>
      </c>
      <c r="B165" s="30" t="s">
        <v>33</v>
      </c>
      <c r="C165" s="30" t="s">
        <v>355</v>
      </c>
      <c r="D165" s="30" t="s">
        <v>95</v>
      </c>
      <c r="E165" s="30" t="s">
        <v>10</v>
      </c>
      <c r="F165" s="4">
        <v>50000</v>
      </c>
      <c r="G165" s="4">
        <v>50000</v>
      </c>
    </row>
    <row r="166" spans="1:7" outlineLevel="1">
      <c r="A166" s="31" t="s">
        <v>323</v>
      </c>
      <c r="B166" s="30" t="s">
        <v>33</v>
      </c>
      <c r="C166" s="30" t="s">
        <v>355</v>
      </c>
      <c r="D166" s="30" t="s">
        <v>96</v>
      </c>
      <c r="E166" s="30" t="s">
        <v>10</v>
      </c>
      <c r="F166" s="4">
        <v>50000</v>
      </c>
      <c r="G166" s="4">
        <v>50000</v>
      </c>
    </row>
    <row r="167" spans="1:7" outlineLevel="2">
      <c r="A167" s="31" t="s">
        <v>365</v>
      </c>
      <c r="B167" s="30" t="s">
        <v>33</v>
      </c>
      <c r="C167" s="30" t="s">
        <v>355</v>
      </c>
      <c r="D167" s="30" t="s">
        <v>366</v>
      </c>
      <c r="E167" s="30" t="s">
        <v>10</v>
      </c>
      <c r="F167" s="4">
        <v>50000</v>
      </c>
      <c r="G167" s="4">
        <v>50000</v>
      </c>
    </row>
    <row r="168" spans="1:7" outlineLevel="3">
      <c r="A168" s="31" t="s">
        <v>291</v>
      </c>
      <c r="B168" s="30" t="s">
        <v>33</v>
      </c>
      <c r="C168" s="30" t="s">
        <v>355</v>
      </c>
      <c r="D168" s="30" t="s">
        <v>366</v>
      </c>
      <c r="E168" s="30" t="s">
        <v>23</v>
      </c>
      <c r="F168" s="4">
        <v>50000</v>
      </c>
      <c r="G168" s="4">
        <v>50000</v>
      </c>
    </row>
    <row r="169" spans="1:7" outlineLevel="4">
      <c r="A169" s="31" t="s">
        <v>292</v>
      </c>
      <c r="B169" s="30" t="s">
        <v>33</v>
      </c>
      <c r="C169" s="30" t="s">
        <v>355</v>
      </c>
      <c r="D169" s="30" t="s">
        <v>366</v>
      </c>
      <c r="E169" s="30" t="s">
        <v>24</v>
      </c>
      <c r="F169" s="4">
        <v>50000</v>
      </c>
      <c r="G169" s="4">
        <v>50000</v>
      </c>
    </row>
    <row r="170" spans="1:7" outlineLevel="5">
      <c r="A170" s="31" t="s">
        <v>97</v>
      </c>
      <c r="B170" s="30" t="s">
        <v>33</v>
      </c>
      <c r="C170" s="30" t="s">
        <v>98</v>
      </c>
      <c r="D170" s="30" t="s">
        <v>9</v>
      </c>
      <c r="E170" s="30" t="s">
        <v>10</v>
      </c>
      <c r="F170" s="4">
        <v>21000</v>
      </c>
      <c r="G170" s="4">
        <v>21000</v>
      </c>
    </row>
    <row r="171" spans="1:7" outlineLevel="6">
      <c r="A171" s="31" t="s">
        <v>367</v>
      </c>
      <c r="B171" s="30" t="s">
        <v>33</v>
      </c>
      <c r="C171" s="30" t="s">
        <v>368</v>
      </c>
      <c r="D171" s="30" t="s">
        <v>9</v>
      </c>
      <c r="E171" s="30" t="s">
        <v>10</v>
      </c>
      <c r="F171" s="4">
        <v>5000</v>
      </c>
      <c r="G171" s="4">
        <v>5000</v>
      </c>
    </row>
    <row r="172" spans="1:7" ht="25.5" outlineLevel="7">
      <c r="A172" s="31" t="s">
        <v>369</v>
      </c>
      <c r="B172" s="30" t="s">
        <v>33</v>
      </c>
      <c r="C172" s="30" t="s">
        <v>368</v>
      </c>
      <c r="D172" s="30" t="s">
        <v>92</v>
      </c>
      <c r="E172" s="30" t="s">
        <v>10</v>
      </c>
      <c r="F172" s="4">
        <v>5000</v>
      </c>
      <c r="G172" s="4">
        <v>5000</v>
      </c>
    </row>
    <row r="173" spans="1:7" outlineLevel="7">
      <c r="A173" s="31" t="s">
        <v>370</v>
      </c>
      <c r="B173" s="30" t="s">
        <v>33</v>
      </c>
      <c r="C173" s="30" t="s">
        <v>368</v>
      </c>
      <c r="D173" s="30" t="s">
        <v>93</v>
      </c>
      <c r="E173" s="30" t="s">
        <v>10</v>
      </c>
      <c r="F173" s="4">
        <v>5000</v>
      </c>
      <c r="G173" s="4">
        <v>5000</v>
      </c>
    </row>
    <row r="174" spans="1:7" ht="25.5" outlineLevel="2">
      <c r="A174" s="31" t="s">
        <v>371</v>
      </c>
      <c r="B174" s="30" t="s">
        <v>33</v>
      </c>
      <c r="C174" s="30" t="s">
        <v>368</v>
      </c>
      <c r="D174" s="30" t="s">
        <v>94</v>
      </c>
      <c r="E174" s="30" t="s">
        <v>10</v>
      </c>
      <c r="F174" s="4">
        <v>5000</v>
      </c>
      <c r="G174" s="4">
        <v>5000</v>
      </c>
    </row>
    <row r="175" spans="1:7" outlineLevel="3">
      <c r="A175" s="31" t="s">
        <v>319</v>
      </c>
      <c r="B175" s="30" t="s">
        <v>33</v>
      </c>
      <c r="C175" s="30" t="s">
        <v>368</v>
      </c>
      <c r="D175" s="30" t="s">
        <v>210</v>
      </c>
      <c r="E175" s="30" t="s">
        <v>10</v>
      </c>
      <c r="F175" s="4">
        <v>5000</v>
      </c>
      <c r="G175" s="4">
        <v>5000</v>
      </c>
    </row>
    <row r="176" spans="1:7" outlineLevel="4">
      <c r="A176" s="31" t="s">
        <v>291</v>
      </c>
      <c r="B176" s="30" t="s">
        <v>33</v>
      </c>
      <c r="C176" s="30" t="s">
        <v>368</v>
      </c>
      <c r="D176" s="30" t="s">
        <v>210</v>
      </c>
      <c r="E176" s="30" t="s">
        <v>23</v>
      </c>
      <c r="F176" s="4">
        <v>5000</v>
      </c>
      <c r="G176" s="4">
        <v>5000</v>
      </c>
    </row>
    <row r="177" spans="1:7" outlineLevel="5">
      <c r="A177" s="31" t="s">
        <v>292</v>
      </c>
      <c r="B177" s="30" t="s">
        <v>33</v>
      </c>
      <c r="C177" s="30" t="s">
        <v>368</v>
      </c>
      <c r="D177" s="30" t="s">
        <v>210</v>
      </c>
      <c r="E177" s="30" t="s">
        <v>24</v>
      </c>
      <c r="F177" s="4">
        <v>5000</v>
      </c>
      <c r="G177" s="4">
        <v>5000</v>
      </c>
    </row>
    <row r="178" spans="1:7" outlineLevel="6">
      <c r="A178" s="31" t="s">
        <v>372</v>
      </c>
      <c r="B178" s="30" t="s">
        <v>33</v>
      </c>
      <c r="C178" s="30" t="s">
        <v>373</v>
      </c>
      <c r="D178" s="30" t="s">
        <v>9</v>
      </c>
      <c r="E178" s="30" t="s">
        <v>10</v>
      </c>
      <c r="F178" s="4">
        <v>16000</v>
      </c>
      <c r="G178" s="4">
        <v>16000</v>
      </c>
    </row>
    <row r="179" spans="1:7" ht="25.5" outlineLevel="7">
      <c r="A179" s="31" t="s">
        <v>374</v>
      </c>
      <c r="B179" s="30" t="s">
        <v>33</v>
      </c>
      <c r="C179" s="30" t="s">
        <v>373</v>
      </c>
      <c r="D179" s="30" t="s">
        <v>99</v>
      </c>
      <c r="E179" s="30" t="s">
        <v>10</v>
      </c>
      <c r="F179" s="4">
        <v>16000</v>
      </c>
      <c r="G179" s="4">
        <v>16000</v>
      </c>
    </row>
    <row r="180" spans="1:7" ht="25.5" outlineLevel="7">
      <c r="A180" s="31" t="s">
        <v>375</v>
      </c>
      <c r="B180" s="30" t="s">
        <v>33</v>
      </c>
      <c r="C180" s="30" t="s">
        <v>373</v>
      </c>
      <c r="D180" s="30" t="s">
        <v>100</v>
      </c>
      <c r="E180" s="30" t="s">
        <v>10</v>
      </c>
      <c r="F180" s="4">
        <v>10000</v>
      </c>
      <c r="G180" s="4">
        <v>10000</v>
      </c>
    </row>
    <row r="181" spans="1:7" ht="25.5" outlineLevel="4">
      <c r="A181" s="31" t="s">
        <v>376</v>
      </c>
      <c r="B181" s="30" t="s">
        <v>33</v>
      </c>
      <c r="C181" s="30" t="s">
        <v>373</v>
      </c>
      <c r="D181" s="30" t="s">
        <v>101</v>
      </c>
      <c r="E181" s="30" t="s">
        <v>10</v>
      </c>
      <c r="F181" s="4">
        <v>10000</v>
      </c>
      <c r="G181" s="4">
        <v>10000</v>
      </c>
    </row>
    <row r="182" spans="1:7" outlineLevel="5">
      <c r="A182" s="31" t="s">
        <v>377</v>
      </c>
      <c r="B182" s="30" t="s">
        <v>33</v>
      </c>
      <c r="C182" s="30" t="s">
        <v>373</v>
      </c>
      <c r="D182" s="30" t="s">
        <v>378</v>
      </c>
      <c r="E182" s="30" t="s">
        <v>10</v>
      </c>
      <c r="F182" s="4">
        <v>10000</v>
      </c>
      <c r="G182" s="4">
        <v>10000</v>
      </c>
    </row>
    <row r="183" spans="1:7" outlineLevel="6">
      <c r="A183" s="31" t="s">
        <v>291</v>
      </c>
      <c r="B183" s="30" t="s">
        <v>33</v>
      </c>
      <c r="C183" s="30" t="s">
        <v>373</v>
      </c>
      <c r="D183" s="30" t="s">
        <v>378</v>
      </c>
      <c r="E183" s="30" t="s">
        <v>23</v>
      </c>
      <c r="F183" s="4">
        <v>10000</v>
      </c>
      <c r="G183" s="4">
        <v>10000</v>
      </c>
    </row>
    <row r="184" spans="1:7" outlineLevel="7">
      <c r="A184" s="31" t="s">
        <v>292</v>
      </c>
      <c r="B184" s="30" t="s">
        <v>33</v>
      </c>
      <c r="C184" s="30" t="s">
        <v>373</v>
      </c>
      <c r="D184" s="30" t="s">
        <v>378</v>
      </c>
      <c r="E184" s="30" t="s">
        <v>24</v>
      </c>
      <c r="F184" s="4">
        <v>10000</v>
      </c>
      <c r="G184" s="4">
        <v>10000</v>
      </c>
    </row>
    <row r="185" spans="1:7" ht="25.5" outlineLevel="7">
      <c r="A185" s="31" t="s">
        <v>379</v>
      </c>
      <c r="B185" s="30" t="s">
        <v>33</v>
      </c>
      <c r="C185" s="30" t="s">
        <v>373</v>
      </c>
      <c r="D185" s="30" t="s">
        <v>225</v>
      </c>
      <c r="E185" s="30" t="s">
        <v>10</v>
      </c>
      <c r="F185" s="4">
        <v>6000</v>
      </c>
      <c r="G185" s="4">
        <v>6000</v>
      </c>
    </row>
    <row r="186" spans="1:7" ht="25.5" outlineLevel="1">
      <c r="A186" s="31" t="s">
        <v>380</v>
      </c>
      <c r="B186" s="30" t="s">
        <v>33</v>
      </c>
      <c r="C186" s="30" t="s">
        <v>373</v>
      </c>
      <c r="D186" s="30" t="s">
        <v>226</v>
      </c>
      <c r="E186" s="30" t="s">
        <v>10</v>
      </c>
      <c r="F186" s="4">
        <v>6000</v>
      </c>
      <c r="G186" s="4">
        <v>6000</v>
      </c>
    </row>
    <row r="187" spans="1:7" outlineLevel="2">
      <c r="A187" s="31" t="s">
        <v>319</v>
      </c>
      <c r="B187" s="30" t="s">
        <v>33</v>
      </c>
      <c r="C187" s="30" t="s">
        <v>373</v>
      </c>
      <c r="D187" s="30" t="s">
        <v>227</v>
      </c>
      <c r="E187" s="30" t="s">
        <v>10</v>
      </c>
      <c r="F187" s="4">
        <v>6000</v>
      </c>
      <c r="G187" s="4">
        <v>6000</v>
      </c>
    </row>
    <row r="188" spans="1:7" outlineLevel="3">
      <c r="A188" s="31" t="s">
        <v>291</v>
      </c>
      <c r="B188" s="30" t="s">
        <v>33</v>
      </c>
      <c r="C188" s="30" t="s">
        <v>373</v>
      </c>
      <c r="D188" s="30" t="s">
        <v>227</v>
      </c>
      <c r="E188" s="30" t="s">
        <v>23</v>
      </c>
      <c r="F188" s="4">
        <v>6000</v>
      </c>
      <c r="G188" s="4">
        <v>6000</v>
      </c>
    </row>
    <row r="189" spans="1:7" outlineLevel="4">
      <c r="A189" s="31" t="s">
        <v>292</v>
      </c>
      <c r="B189" s="30" t="s">
        <v>33</v>
      </c>
      <c r="C189" s="30" t="s">
        <v>373</v>
      </c>
      <c r="D189" s="30" t="s">
        <v>227</v>
      </c>
      <c r="E189" s="30" t="s">
        <v>24</v>
      </c>
      <c r="F189" s="4">
        <v>6000</v>
      </c>
      <c r="G189" s="4">
        <v>6000</v>
      </c>
    </row>
    <row r="190" spans="1:7" outlineLevel="6">
      <c r="A190" s="31" t="s">
        <v>11</v>
      </c>
      <c r="B190" s="30" t="s">
        <v>33</v>
      </c>
      <c r="C190" s="30" t="s">
        <v>12</v>
      </c>
      <c r="D190" s="30" t="s">
        <v>9</v>
      </c>
      <c r="E190" s="30" t="s">
        <v>10</v>
      </c>
      <c r="F190" s="4">
        <v>77000</v>
      </c>
      <c r="G190" s="4">
        <v>77000</v>
      </c>
    </row>
    <row r="191" spans="1:7" outlineLevel="7">
      <c r="A191" s="31" t="s">
        <v>381</v>
      </c>
      <c r="B191" s="30" t="s">
        <v>33</v>
      </c>
      <c r="C191" s="30" t="s">
        <v>382</v>
      </c>
      <c r="D191" s="30" t="s">
        <v>9</v>
      </c>
      <c r="E191" s="30" t="s">
        <v>10</v>
      </c>
      <c r="F191" s="4">
        <v>0</v>
      </c>
      <c r="G191" s="4">
        <v>0</v>
      </c>
    </row>
    <row r="192" spans="1:7" ht="25.5" outlineLevel="7">
      <c r="A192" s="31" t="s">
        <v>288</v>
      </c>
      <c r="B192" s="30" t="s">
        <v>33</v>
      </c>
      <c r="C192" s="30" t="s">
        <v>382</v>
      </c>
      <c r="D192" s="30" t="s">
        <v>39</v>
      </c>
      <c r="E192" s="30" t="s">
        <v>10</v>
      </c>
      <c r="F192" s="4">
        <v>0</v>
      </c>
      <c r="G192" s="4">
        <v>0</v>
      </c>
    </row>
    <row r="193" spans="1:7" outlineLevel="2">
      <c r="A193" s="31" t="s">
        <v>289</v>
      </c>
      <c r="B193" s="30" t="s">
        <v>33</v>
      </c>
      <c r="C193" s="30" t="s">
        <v>382</v>
      </c>
      <c r="D193" s="30" t="s">
        <v>40</v>
      </c>
      <c r="E193" s="30" t="s">
        <v>10</v>
      </c>
      <c r="F193" s="4">
        <v>0</v>
      </c>
      <c r="G193" s="4">
        <v>0</v>
      </c>
    </row>
    <row r="194" spans="1:7" outlineLevel="3">
      <c r="A194" s="31" t="s">
        <v>290</v>
      </c>
      <c r="B194" s="30" t="s">
        <v>33</v>
      </c>
      <c r="C194" s="30" t="s">
        <v>382</v>
      </c>
      <c r="D194" s="30" t="s">
        <v>41</v>
      </c>
      <c r="E194" s="30" t="s">
        <v>10</v>
      </c>
      <c r="F194" s="4">
        <v>0</v>
      </c>
      <c r="G194" s="4">
        <v>0</v>
      </c>
    </row>
    <row r="195" spans="1:7" outlineLevel="4">
      <c r="A195" s="31" t="s">
        <v>383</v>
      </c>
      <c r="B195" s="30" t="s">
        <v>33</v>
      </c>
      <c r="C195" s="30" t="s">
        <v>382</v>
      </c>
      <c r="D195" s="30" t="s">
        <v>751</v>
      </c>
      <c r="E195" s="30" t="s">
        <v>10</v>
      </c>
      <c r="F195" s="4">
        <v>0</v>
      </c>
      <c r="G195" s="4">
        <v>0</v>
      </c>
    </row>
    <row r="196" spans="1:7" outlineLevel="5">
      <c r="A196" s="31" t="s">
        <v>291</v>
      </c>
      <c r="B196" s="30" t="s">
        <v>33</v>
      </c>
      <c r="C196" s="30" t="s">
        <v>382</v>
      </c>
      <c r="D196" s="30" t="s">
        <v>751</v>
      </c>
      <c r="E196" s="30" t="s">
        <v>23</v>
      </c>
      <c r="F196" s="4">
        <v>0</v>
      </c>
      <c r="G196" s="4">
        <v>0</v>
      </c>
    </row>
    <row r="197" spans="1:7" outlineLevel="6">
      <c r="A197" s="31" t="s">
        <v>292</v>
      </c>
      <c r="B197" s="30" t="s">
        <v>33</v>
      </c>
      <c r="C197" s="30" t="s">
        <v>382</v>
      </c>
      <c r="D197" s="30" t="s">
        <v>751</v>
      </c>
      <c r="E197" s="30" t="s">
        <v>24</v>
      </c>
      <c r="F197" s="4">
        <v>0</v>
      </c>
      <c r="G197" s="4">
        <v>0</v>
      </c>
    </row>
    <row r="198" spans="1:7" outlineLevel="7">
      <c r="A198" s="31" t="s">
        <v>384</v>
      </c>
      <c r="B198" s="30" t="s">
        <v>33</v>
      </c>
      <c r="C198" s="30" t="s">
        <v>385</v>
      </c>
      <c r="D198" s="30" t="s">
        <v>9</v>
      </c>
      <c r="E198" s="30" t="s">
        <v>10</v>
      </c>
      <c r="F198" s="4">
        <v>77000</v>
      </c>
      <c r="G198" s="4">
        <v>77000</v>
      </c>
    </row>
    <row r="199" spans="1:7" ht="25.5" outlineLevel="7">
      <c r="A199" s="31" t="s">
        <v>386</v>
      </c>
      <c r="B199" s="30" t="s">
        <v>33</v>
      </c>
      <c r="C199" s="30" t="s">
        <v>385</v>
      </c>
      <c r="D199" s="30" t="s">
        <v>102</v>
      </c>
      <c r="E199" s="30" t="s">
        <v>10</v>
      </c>
      <c r="F199" s="4">
        <v>50000</v>
      </c>
      <c r="G199" s="4">
        <v>50000</v>
      </c>
    </row>
    <row r="200" spans="1:7" outlineLevel="3">
      <c r="A200" s="31" t="s">
        <v>289</v>
      </c>
      <c r="B200" s="30" t="s">
        <v>33</v>
      </c>
      <c r="C200" s="30" t="s">
        <v>385</v>
      </c>
      <c r="D200" s="30" t="s">
        <v>103</v>
      </c>
      <c r="E200" s="30" t="s">
        <v>10</v>
      </c>
      <c r="F200" s="4">
        <v>50000</v>
      </c>
      <c r="G200" s="4">
        <v>50000</v>
      </c>
    </row>
    <row r="201" spans="1:7" outlineLevel="4">
      <c r="A201" s="31" t="s">
        <v>387</v>
      </c>
      <c r="B201" s="30" t="s">
        <v>33</v>
      </c>
      <c r="C201" s="30" t="s">
        <v>385</v>
      </c>
      <c r="D201" s="30" t="s">
        <v>104</v>
      </c>
      <c r="E201" s="30" t="s">
        <v>10</v>
      </c>
      <c r="F201" s="4">
        <v>50000</v>
      </c>
      <c r="G201" s="4">
        <v>50000</v>
      </c>
    </row>
    <row r="202" spans="1:7" outlineLevel="5">
      <c r="A202" s="31" t="s">
        <v>319</v>
      </c>
      <c r="B202" s="30" t="s">
        <v>33</v>
      </c>
      <c r="C202" s="30" t="s">
        <v>385</v>
      </c>
      <c r="D202" s="30" t="s">
        <v>105</v>
      </c>
      <c r="E202" s="30" t="s">
        <v>10</v>
      </c>
      <c r="F202" s="4">
        <v>50000</v>
      </c>
      <c r="G202" s="4">
        <v>50000</v>
      </c>
    </row>
    <row r="203" spans="1:7" outlineLevel="6">
      <c r="A203" s="31" t="s">
        <v>291</v>
      </c>
      <c r="B203" s="30" t="s">
        <v>33</v>
      </c>
      <c r="C203" s="30" t="s">
        <v>385</v>
      </c>
      <c r="D203" s="30" t="s">
        <v>105</v>
      </c>
      <c r="E203" s="30" t="s">
        <v>23</v>
      </c>
      <c r="F203" s="4">
        <v>50000</v>
      </c>
      <c r="G203" s="4">
        <v>50000</v>
      </c>
    </row>
    <row r="204" spans="1:7" outlineLevel="7">
      <c r="A204" s="31" t="s">
        <v>292</v>
      </c>
      <c r="B204" s="30" t="s">
        <v>33</v>
      </c>
      <c r="C204" s="30" t="s">
        <v>385</v>
      </c>
      <c r="D204" s="30" t="s">
        <v>105</v>
      </c>
      <c r="E204" s="30" t="s">
        <v>24</v>
      </c>
      <c r="F204" s="4">
        <v>50000</v>
      </c>
      <c r="G204" s="4">
        <v>50000</v>
      </c>
    </row>
    <row r="205" spans="1:7" ht="25.5" outlineLevel="7">
      <c r="A205" s="31" t="s">
        <v>388</v>
      </c>
      <c r="B205" s="30" t="s">
        <v>33</v>
      </c>
      <c r="C205" s="30" t="s">
        <v>385</v>
      </c>
      <c r="D205" s="30" t="s">
        <v>106</v>
      </c>
      <c r="E205" s="30" t="s">
        <v>10</v>
      </c>
      <c r="F205" s="4">
        <v>10000</v>
      </c>
      <c r="G205" s="4">
        <v>10000</v>
      </c>
    </row>
    <row r="206" spans="1:7" outlineLevel="3">
      <c r="A206" s="31" t="s">
        <v>289</v>
      </c>
      <c r="B206" s="30" t="s">
        <v>33</v>
      </c>
      <c r="C206" s="30" t="s">
        <v>385</v>
      </c>
      <c r="D206" s="30" t="s">
        <v>107</v>
      </c>
      <c r="E206" s="30" t="s">
        <v>10</v>
      </c>
      <c r="F206" s="4">
        <v>10000</v>
      </c>
      <c r="G206" s="4">
        <v>10000</v>
      </c>
    </row>
    <row r="207" spans="1:7" ht="25.5" outlineLevel="4">
      <c r="A207" s="31" t="s">
        <v>389</v>
      </c>
      <c r="B207" s="30" t="s">
        <v>33</v>
      </c>
      <c r="C207" s="30" t="s">
        <v>385</v>
      </c>
      <c r="D207" s="30" t="s">
        <v>108</v>
      </c>
      <c r="E207" s="30" t="s">
        <v>10</v>
      </c>
      <c r="F207" s="4">
        <v>10000</v>
      </c>
      <c r="G207" s="4">
        <v>10000</v>
      </c>
    </row>
    <row r="208" spans="1:7" outlineLevel="5">
      <c r="A208" s="31" t="s">
        <v>319</v>
      </c>
      <c r="B208" s="30" t="s">
        <v>33</v>
      </c>
      <c r="C208" s="30" t="s">
        <v>385</v>
      </c>
      <c r="D208" s="30" t="s">
        <v>109</v>
      </c>
      <c r="E208" s="30" t="s">
        <v>10</v>
      </c>
      <c r="F208" s="4">
        <v>10000</v>
      </c>
      <c r="G208" s="4">
        <v>10000</v>
      </c>
    </row>
    <row r="209" spans="1:7" outlineLevel="6">
      <c r="A209" s="31" t="s">
        <v>291</v>
      </c>
      <c r="B209" s="30" t="s">
        <v>33</v>
      </c>
      <c r="C209" s="30" t="s">
        <v>385</v>
      </c>
      <c r="D209" s="30" t="s">
        <v>109</v>
      </c>
      <c r="E209" s="30" t="s">
        <v>23</v>
      </c>
      <c r="F209" s="4">
        <v>10000</v>
      </c>
      <c r="G209" s="4">
        <v>10000</v>
      </c>
    </row>
    <row r="210" spans="1:7" outlineLevel="7">
      <c r="A210" s="31" t="s">
        <v>292</v>
      </c>
      <c r="B210" s="30" t="s">
        <v>33</v>
      </c>
      <c r="C210" s="30" t="s">
        <v>385</v>
      </c>
      <c r="D210" s="30" t="s">
        <v>109</v>
      </c>
      <c r="E210" s="30" t="s">
        <v>24</v>
      </c>
      <c r="F210" s="4">
        <v>10000</v>
      </c>
      <c r="G210" s="4">
        <v>10000</v>
      </c>
    </row>
    <row r="211" spans="1:7" ht="25.5" outlineLevel="7">
      <c r="A211" s="31" t="s">
        <v>390</v>
      </c>
      <c r="B211" s="30" t="s">
        <v>33</v>
      </c>
      <c r="C211" s="30" t="s">
        <v>385</v>
      </c>
      <c r="D211" s="30" t="s">
        <v>211</v>
      </c>
      <c r="E211" s="30" t="s">
        <v>10</v>
      </c>
      <c r="F211" s="4">
        <v>17000</v>
      </c>
      <c r="G211" s="4">
        <v>17000</v>
      </c>
    </row>
    <row r="212" spans="1:7" outlineLevel="1">
      <c r="A212" s="31" t="s">
        <v>289</v>
      </c>
      <c r="B212" s="30" t="s">
        <v>33</v>
      </c>
      <c r="C212" s="30" t="s">
        <v>385</v>
      </c>
      <c r="D212" s="30" t="s">
        <v>212</v>
      </c>
      <c r="E212" s="30" t="s">
        <v>10</v>
      </c>
      <c r="F212" s="4">
        <v>17000</v>
      </c>
      <c r="G212" s="4">
        <v>17000</v>
      </c>
    </row>
    <row r="213" spans="1:7" outlineLevel="2">
      <c r="A213" s="31" t="s">
        <v>391</v>
      </c>
      <c r="B213" s="30" t="s">
        <v>33</v>
      </c>
      <c r="C213" s="30" t="s">
        <v>385</v>
      </c>
      <c r="D213" s="30" t="s">
        <v>213</v>
      </c>
      <c r="E213" s="30" t="s">
        <v>10</v>
      </c>
      <c r="F213" s="4">
        <v>17000</v>
      </c>
      <c r="G213" s="4">
        <v>17000</v>
      </c>
    </row>
    <row r="214" spans="1:7" outlineLevel="3">
      <c r="A214" s="31" t="s">
        <v>319</v>
      </c>
      <c r="B214" s="30" t="s">
        <v>33</v>
      </c>
      <c r="C214" s="30" t="s">
        <v>385</v>
      </c>
      <c r="D214" s="30" t="s">
        <v>214</v>
      </c>
      <c r="E214" s="30" t="s">
        <v>10</v>
      </c>
      <c r="F214" s="4">
        <v>17000</v>
      </c>
      <c r="G214" s="4">
        <v>17000</v>
      </c>
    </row>
    <row r="215" spans="1:7" outlineLevel="4">
      <c r="A215" s="31" t="s">
        <v>291</v>
      </c>
      <c r="B215" s="30" t="s">
        <v>33</v>
      </c>
      <c r="C215" s="30" t="s">
        <v>385</v>
      </c>
      <c r="D215" s="30" t="s">
        <v>214</v>
      </c>
      <c r="E215" s="30" t="s">
        <v>23</v>
      </c>
      <c r="F215" s="4">
        <v>17000</v>
      </c>
      <c r="G215" s="4">
        <v>17000</v>
      </c>
    </row>
    <row r="216" spans="1:7" outlineLevel="6">
      <c r="A216" s="31" t="s">
        <v>292</v>
      </c>
      <c r="B216" s="30" t="s">
        <v>33</v>
      </c>
      <c r="C216" s="30" t="s">
        <v>385</v>
      </c>
      <c r="D216" s="30" t="s">
        <v>214</v>
      </c>
      <c r="E216" s="30" t="s">
        <v>24</v>
      </c>
      <c r="F216" s="4">
        <v>17000</v>
      </c>
      <c r="G216" s="4">
        <v>17000</v>
      </c>
    </row>
    <row r="217" spans="1:7" outlineLevel="7">
      <c r="A217" s="31" t="s">
        <v>113</v>
      </c>
      <c r="B217" s="30" t="s">
        <v>33</v>
      </c>
      <c r="C217" s="30" t="s">
        <v>114</v>
      </c>
      <c r="D217" s="30" t="s">
        <v>9</v>
      </c>
      <c r="E217" s="30" t="s">
        <v>10</v>
      </c>
      <c r="F217" s="4">
        <v>5929100</v>
      </c>
      <c r="G217" s="4">
        <v>5929100</v>
      </c>
    </row>
    <row r="218" spans="1:7" outlineLevel="7">
      <c r="A218" s="31" t="s">
        <v>392</v>
      </c>
      <c r="B218" s="30" t="s">
        <v>33</v>
      </c>
      <c r="C218" s="30" t="s">
        <v>393</v>
      </c>
      <c r="D218" s="30" t="s">
        <v>9</v>
      </c>
      <c r="E218" s="30" t="s">
        <v>10</v>
      </c>
      <c r="F218" s="4">
        <v>3135000</v>
      </c>
      <c r="G218" s="4">
        <v>3135000</v>
      </c>
    </row>
    <row r="219" spans="1:7" outlineLevel="2">
      <c r="A219" s="31" t="s">
        <v>281</v>
      </c>
      <c r="B219" s="30" t="s">
        <v>33</v>
      </c>
      <c r="C219" s="30" t="s">
        <v>393</v>
      </c>
      <c r="D219" s="30" t="s">
        <v>36</v>
      </c>
      <c r="E219" s="30" t="s">
        <v>10</v>
      </c>
      <c r="F219" s="4">
        <v>3135000</v>
      </c>
      <c r="G219" s="4">
        <v>3135000</v>
      </c>
    </row>
    <row r="220" spans="1:7" outlineLevel="3">
      <c r="A220" s="31" t="s">
        <v>394</v>
      </c>
      <c r="B220" s="30" t="s">
        <v>33</v>
      </c>
      <c r="C220" s="30" t="s">
        <v>393</v>
      </c>
      <c r="D220" s="30" t="s">
        <v>115</v>
      </c>
      <c r="E220" s="30" t="s">
        <v>10</v>
      </c>
      <c r="F220" s="4">
        <v>3135000</v>
      </c>
      <c r="G220" s="4">
        <v>3135000</v>
      </c>
    </row>
    <row r="221" spans="1:7" outlineLevel="4">
      <c r="A221" s="31" t="s">
        <v>395</v>
      </c>
      <c r="B221" s="30" t="s">
        <v>33</v>
      </c>
      <c r="C221" s="30" t="s">
        <v>393</v>
      </c>
      <c r="D221" s="30" t="s">
        <v>116</v>
      </c>
      <c r="E221" s="30" t="s">
        <v>10</v>
      </c>
      <c r="F221" s="4">
        <v>3135000</v>
      </c>
      <c r="G221" s="4">
        <v>3135000</v>
      </c>
    </row>
    <row r="222" spans="1:7" outlineLevel="5">
      <c r="A222" s="31" t="s">
        <v>396</v>
      </c>
      <c r="B222" s="30" t="s">
        <v>33</v>
      </c>
      <c r="C222" s="30" t="s">
        <v>393</v>
      </c>
      <c r="D222" s="30" t="s">
        <v>116</v>
      </c>
      <c r="E222" s="30" t="s">
        <v>117</v>
      </c>
      <c r="F222" s="4">
        <v>3135000</v>
      </c>
      <c r="G222" s="4">
        <v>3135000</v>
      </c>
    </row>
    <row r="223" spans="1:7" outlineLevel="6">
      <c r="A223" s="31" t="s">
        <v>397</v>
      </c>
      <c r="B223" s="30" t="s">
        <v>33</v>
      </c>
      <c r="C223" s="30" t="s">
        <v>393</v>
      </c>
      <c r="D223" s="30" t="s">
        <v>116</v>
      </c>
      <c r="E223" s="30" t="s">
        <v>118</v>
      </c>
      <c r="F223" s="4">
        <v>3135000</v>
      </c>
      <c r="G223" s="4">
        <v>3135000</v>
      </c>
    </row>
    <row r="224" spans="1:7" outlineLevel="7">
      <c r="A224" s="31" t="s">
        <v>405</v>
      </c>
      <c r="B224" s="30" t="s">
        <v>33</v>
      </c>
      <c r="C224" s="30" t="s">
        <v>406</v>
      </c>
      <c r="D224" s="30" t="s">
        <v>9</v>
      </c>
      <c r="E224" s="30" t="s">
        <v>10</v>
      </c>
      <c r="F224" s="4">
        <v>2444100</v>
      </c>
      <c r="G224" s="4">
        <v>2444100</v>
      </c>
    </row>
    <row r="225" spans="1:7" ht="25.5" outlineLevel="7">
      <c r="A225" s="31" t="s">
        <v>407</v>
      </c>
      <c r="B225" s="30" t="s">
        <v>33</v>
      </c>
      <c r="C225" s="30" t="s">
        <v>406</v>
      </c>
      <c r="D225" s="30" t="s">
        <v>13</v>
      </c>
      <c r="E225" s="30" t="s">
        <v>10</v>
      </c>
      <c r="F225" s="4">
        <v>1746000</v>
      </c>
      <c r="G225" s="4">
        <v>1746000</v>
      </c>
    </row>
    <row r="226" spans="1:7" outlineLevel="3">
      <c r="A226" s="31" t="s">
        <v>408</v>
      </c>
      <c r="B226" s="30" t="s">
        <v>33</v>
      </c>
      <c r="C226" s="30" t="s">
        <v>406</v>
      </c>
      <c r="D226" s="30" t="s">
        <v>29</v>
      </c>
      <c r="E226" s="30" t="s">
        <v>10</v>
      </c>
      <c r="F226" s="4">
        <v>1746000</v>
      </c>
      <c r="G226" s="4">
        <v>1746000</v>
      </c>
    </row>
    <row r="227" spans="1:7" ht="25.5" outlineLevel="4">
      <c r="A227" s="31" t="s">
        <v>409</v>
      </c>
      <c r="B227" s="30" t="s">
        <v>33</v>
      </c>
      <c r="C227" s="30" t="s">
        <v>406</v>
      </c>
      <c r="D227" s="30" t="s">
        <v>123</v>
      </c>
      <c r="E227" s="30" t="s">
        <v>10</v>
      </c>
      <c r="F227" s="4">
        <v>1746000</v>
      </c>
      <c r="G227" s="4">
        <v>1746000</v>
      </c>
    </row>
    <row r="228" spans="1:7" outlineLevel="5">
      <c r="A228" s="31" t="s">
        <v>410</v>
      </c>
      <c r="B228" s="30" t="s">
        <v>33</v>
      </c>
      <c r="C228" s="30" t="s">
        <v>406</v>
      </c>
      <c r="D228" s="30" t="s">
        <v>124</v>
      </c>
      <c r="E228" s="30" t="s">
        <v>10</v>
      </c>
      <c r="F228" s="4">
        <v>1746000</v>
      </c>
      <c r="G228" s="4">
        <v>1746000</v>
      </c>
    </row>
    <row r="229" spans="1:7" outlineLevel="6">
      <c r="A229" s="31" t="s">
        <v>411</v>
      </c>
      <c r="B229" s="30" t="s">
        <v>33</v>
      </c>
      <c r="C229" s="30" t="s">
        <v>406</v>
      </c>
      <c r="D229" s="30" t="s">
        <v>124</v>
      </c>
      <c r="E229" s="30" t="s">
        <v>125</v>
      </c>
      <c r="F229" s="4">
        <v>1746000</v>
      </c>
      <c r="G229" s="4">
        <v>1746000</v>
      </c>
    </row>
    <row r="230" spans="1:7" outlineLevel="7">
      <c r="A230" s="31" t="s">
        <v>412</v>
      </c>
      <c r="B230" s="30" t="s">
        <v>33</v>
      </c>
      <c r="C230" s="30" t="s">
        <v>406</v>
      </c>
      <c r="D230" s="30" t="s">
        <v>124</v>
      </c>
      <c r="E230" s="30" t="s">
        <v>126</v>
      </c>
      <c r="F230" s="4">
        <v>1746000</v>
      </c>
      <c r="G230" s="4">
        <v>1746000</v>
      </c>
    </row>
    <row r="231" spans="1:7" outlineLevel="7">
      <c r="A231" s="31" t="s">
        <v>400</v>
      </c>
      <c r="B231" s="30" t="s">
        <v>33</v>
      </c>
      <c r="C231" s="30" t="s">
        <v>406</v>
      </c>
      <c r="D231" s="30" t="s">
        <v>119</v>
      </c>
      <c r="E231" s="30" t="s">
        <v>10</v>
      </c>
      <c r="F231" s="4">
        <v>698100</v>
      </c>
      <c r="G231" s="4">
        <v>698100</v>
      </c>
    </row>
    <row r="232" spans="1:7" outlineLevel="2">
      <c r="A232" s="31" t="s">
        <v>289</v>
      </c>
      <c r="B232" s="30" t="s">
        <v>33</v>
      </c>
      <c r="C232" s="30" t="s">
        <v>406</v>
      </c>
      <c r="D232" s="30" t="s">
        <v>120</v>
      </c>
      <c r="E232" s="30" t="s">
        <v>10</v>
      </c>
      <c r="F232" s="4">
        <v>698100</v>
      </c>
      <c r="G232" s="4">
        <v>698100</v>
      </c>
    </row>
    <row r="233" spans="1:7" ht="38.25" outlineLevel="3">
      <c r="A233" s="31" t="s">
        <v>401</v>
      </c>
      <c r="B233" s="30" t="s">
        <v>33</v>
      </c>
      <c r="C233" s="30" t="s">
        <v>406</v>
      </c>
      <c r="D233" s="30" t="s">
        <v>121</v>
      </c>
      <c r="E233" s="30" t="s">
        <v>10</v>
      </c>
      <c r="F233" s="4">
        <v>698100</v>
      </c>
      <c r="G233" s="4">
        <v>698100</v>
      </c>
    </row>
    <row r="234" spans="1:7" outlineLevel="4">
      <c r="A234" s="31" t="s">
        <v>402</v>
      </c>
      <c r="B234" s="30" t="s">
        <v>33</v>
      </c>
      <c r="C234" s="30" t="s">
        <v>406</v>
      </c>
      <c r="D234" s="30" t="s">
        <v>403</v>
      </c>
      <c r="E234" s="30" t="s">
        <v>10</v>
      </c>
      <c r="F234" s="4">
        <v>698100</v>
      </c>
      <c r="G234" s="4">
        <v>698100</v>
      </c>
    </row>
    <row r="235" spans="1:7" outlineLevel="5">
      <c r="A235" s="31" t="s">
        <v>396</v>
      </c>
      <c r="B235" s="30" t="s">
        <v>33</v>
      </c>
      <c r="C235" s="30" t="s">
        <v>406</v>
      </c>
      <c r="D235" s="30" t="s">
        <v>403</v>
      </c>
      <c r="E235" s="30" t="s">
        <v>117</v>
      </c>
      <c r="F235" s="4">
        <v>698100</v>
      </c>
      <c r="G235" s="4">
        <v>698100</v>
      </c>
    </row>
    <row r="236" spans="1:7" outlineLevel="6">
      <c r="A236" s="31" t="s">
        <v>404</v>
      </c>
      <c r="B236" s="30" t="s">
        <v>33</v>
      </c>
      <c r="C236" s="30" t="s">
        <v>406</v>
      </c>
      <c r="D236" s="30" t="s">
        <v>403</v>
      </c>
      <c r="E236" s="30" t="s">
        <v>122</v>
      </c>
      <c r="F236" s="4">
        <v>698100</v>
      </c>
      <c r="G236" s="4">
        <v>698100</v>
      </c>
    </row>
    <row r="237" spans="1:7" outlineLevel="7">
      <c r="A237" s="31" t="s">
        <v>413</v>
      </c>
      <c r="B237" s="30" t="s">
        <v>33</v>
      </c>
      <c r="C237" s="30" t="s">
        <v>414</v>
      </c>
      <c r="D237" s="30" t="s">
        <v>9</v>
      </c>
      <c r="E237" s="30" t="s">
        <v>10</v>
      </c>
      <c r="F237" s="4">
        <v>350000</v>
      </c>
      <c r="G237" s="4">
        <v>350000</v>
      </c>
    </row>
    <row r="238" spans="1:7" ht="25.5" outlineLevel="7">
      <c r="A238" s="31" t="s">
        <v>415</v>
      </c>
      <c r="B238" s="30" t="s">
        <v>33</v>
      </c>
      <c r="C238" s="30" t="s">
        <v>414</v>
      </c>
      <c r="D238" s="30" t="s">
        <v>141</v>
      </c>
      <c r="E238" s="30" t="s">
        <v>10</v>
      </c>
      <c r="F238" s="4">
        <v>300000</v>
      </c>
      <c r="G238" s="4">
        <v>300000</v>
      </c>
    </row>
    <row r="239" spans="1:7" outlineLevel="3">
      <c r="A239" s="31" t="s">
        <v>289</v>
      </c>
      <c r="B239" s="30" t="s">
        <v>33</v>
      </c>
      <c r="C239" s="30" t="s">
        <v>414</v>
      </c>
      <c r="D239" s="30" t="s">
        <v>142</v>
      </c>
      <c r="E239" s="30" t="s">
        <v>10</v>
      </c>
      <c r="F239" s="4">
        <v>300000</v>
      </c>
      <c r="G239" s="4">
        <v>300000</v>
      </c>
    </row>
    <row r="240" spans="1:7" ht="25.5" outlineLevel="4">
      <c r="A240" s="31" t="s">
        <v>416</v>
      </c>
      <c r="B240" s="30" t="s">
        <v>33</v>
      </c>
      <c r="C240" s="30" t="s">
        <v>414</v>
      </c>
      <c r="D240" s="30" t="s">
        <v>143</v>
      </c>
      <c r="E240" s="30" t="s">
        <v>10</v>
      </c>
      <c r="F240" s="4">
        <v>300000</v>
      </c>
      <c r="G240" s="4">
        <v>300000</v>
      </c>
    </row>
    <row r="241" spans="1:7" outlineLevel="5">
      <c r="A241" s="31" t="s">
        <v>348</v>
      </c>
      <c r="B241" s="30" t="s">
        <v>33</v>
      </c>
      <c r="C241" s="30" t="s">
        <v>414</v>
      </c>
      <c r="D241" s="30" t="s">
        <v>144</v>
      </c>
      <c r="E241" s="30" t="s">
        <v>10</v>
      </c>
      <c r="F241" s="4">
        <v>300000</v>
      </c>
      <c r="G241" s="4">
        <v>300000</v>
      </c>
    </row>
    <row r="242" spans="1:7" outlineLevel="6">
      <c r="A242" s="31" t="s">
        <v>417</v>
      </c>
      <c r="B242" s="30" t="s">
        <v>33</v>
      </c>
      <c r="C242" s="30" t="s">
        <v>414</v>
      </c>
      <c r="D242" s="30" t="s">
        <v>144</v>
      </c>
      <c r="E242" s="30" t="s">
        <v>66</v>
      </c>
      <c r="F242" s="4">
        <v>300000</v>
      </c>
      <c r="G242" s="4">
        <v>300000</v>
      </c>
    </row>
    <row r="243" spans="1:7" ht="25.5" outlineLevel="7">
      <c r="A243" s="31" t="s">
        <v>418</v>
      </c>
      <c r="B243" s="30" t="s">
        <v>33</v>
      </c>
      <c r="C243" s="30" t="s">
        <v>414</v>
      </c>
      <c r="D243" s="30" t="s">
        <v>144</v>
      </c>
      <c r="E243" s="30" t="s">
        <v>67</v>
      </c>
      <c r="F243" s="4">
        <v>300000</v>
      </c>
      <c r="G243" s="4">
        <v>300000</v>
      </c>
    </row>
    <row r="244" spans="1:7" outlineLevel="7">
      <c r="A244" s="31" t="s">
        <v>419</v>
      </c>
      <c r="B244" s="30" t="s">
        <v>33</v>
      </c>
      <c r="C244" s="30" t="s">
        <v>414</v>
      </c>
      <c r="D244" s="30" t="s">
        <v>57</v>
      </c>
      <c r="E244" s="30" t="s">
        <v>10</v>
      </c>
      <c r="F244" s="4">
        <v>50000</v>
      </c>
      <c r="G244" s="4">
        <v>50000</v>
      </c>
    </row>
    <row r="245" spans="1:7">
      <c r="A245" s="31" t="s">
        <v>289</v>
      </c>
      <c r="B245" s="30" t="s">
        <v>33</v>
      </c>
      <c r="C245" s="30" t="s">
        <v>414</v>
      </c>
      <c r="D245" s="30" t="s">
        <v>58</v>
      </c>
      <c r="E245" s="30" t="s">
        <v>10</v>
      </c>
      <c r="F245" s="4">
        <v>50000</v>
      </c>
      <c r="G245" s="4">
        <v>50000</v>
      </c>
    </row>
    <row r="246" spans="1:7" outlineLevel="1">
      <c r="A246" s="31" t="s">
        <v>420</v>
      </c>
      <c r="B246" s="30" t="s">
        <v>33</v>
      </c>
      <c r="C246" s="30" t="s">
        <v>414</v>
      </c>
      <c r="D246" s="30" t="s">
        <v>59</v>
      </c>
      <c r="E246" s="30" t="s">
        <v>10</v>
      </c>
      <c r="F246" s="4">
        <v>50000</v>
      </c>
      <c r="G246" s="4">
        <v>50000</v>
      </c>
    </row>
    <row r="247" spans="1:7" outlineLevel="2">
      <c r="A247" s="31" t="s">
        <v>319</v>
      </c>
      <c r="B247" s="30" t="s">
        <v>33</v>
      </c>
      <c r="C247" s="30" t="s">
        <v>414</v>
      </c>
      <c r="D247" s="30" t="s">
        <v>215</v>
      </c>
      <c r="E247" s="30" t="s">
        <v>10</v>
      </c>
      <c r="F247" s="4">
        <v>50000</v>
      </c>
      <c r="G247" s="4">
        <v>50000</v>
      </c>
    </row>
    <row r="248" spans="1:7" outlineLevel="3">
      <c r="A248" s="31" t="s">
        <v>291</v>
      </c>
      <c r="B248" s="30" t="s">
        <v>33</v>
      </c>
      <c r="C248" s="30" t="s">
        <v>414</v>
      </c>
      <c r="D248" s="30" t="s">
        <v>215</v>
      </c>
      <c r="E248" s="30" t="s">
        <v>23</v>
      </c>
      <c r="F248" s="4">
        <v>50000</v>
      </c>
      <c r="G248" s="4">
        <v>50000</v>
      </c>
    </row>
    <row r="249" spans="1:7" outlineLevel="4">
      <c r="A249" s="31" t="s">
        <v>292</v>
      </c>
      <c r="B249" s="30" t="s">
        <v>33</v>
      </c>
      <c r="C249" s="30" t="s">
        <v>414</v>
      </c>
      <c r="D249" s="30" t="s">
        <v>215</v>
      </c>
      <c r="E249" s="30" t="s">
        <v>24</v>
      </c>
      <c r="F249" s="4">
        <v>50000</v>
      </c>
      <c r="G249" s="4">
        <v>50000</v>
      </c>
    </row>
    <row r="250" spans="1:7" outlineLevel="5">
      <c r="A250" s="31" t="s">
        <v>134</v>
      </c>
      <c r="B250" s="30" t="s">
        <v>135</v>
      </c>
      <c r="C250" s="30" t="s">
        <v>8</v>
      </c>
      <c r="D250" s="30" t="s">
        <v>9</v>
      </c>
      <c r="E250" s="30" t="s">
        <v>10</v>
      </c>
      <c r="F250" s="4">
        <v>25634200</v>
      </c>
      <c r="G250" s="4">
        <v>26024600</v>
      </c>
    </row>
    <row r="251" spans="1:7" outlineLevel="6">
      <c r="A251" s="31" t="s">
        <v>34</v>
      </c>
      <c r="B251" s="30" t="s">
        <v>135</v>
      </c>
      <c r="C251" s="30" t="s">
        <v>35</v>
      </c>
      <c r="D251" s="30" t="s">
        <v>9</v>
      </c>
      <c r="E251" s="30" t="s">
        <v>10</v>
      </c>
      <c r="F251" s="4">
        <v>5222300</v>
      </c>
      <c r="G251" s="4">
        <v>5584100</v>
      </c>
    </row>
    <row r="252" spans="1:7" ht="25.5" outlineLevel="7">
      <c r="A252" s="31" t="s">
        <v>421</v>
      </c>
      <c r="B252" s="30" t="s">
        <v>135</v>
      </c>
      <c r="C252" s="30" t="s">
        <v>422</v>
      </c>
      <c r="D252" s="30" t="s">
        <v>9</v>
      </c>
      <c r="E252" s="30" t="s">
        <v>10</v>
      </c>
      <c r="F252" s="4">
        <v>5222300</v>
      </c>
      <c r="G252" s="4">
        <v>5584100</v>
      </c>
    </row>
    <row r="253" spans="1:7" ht="25.5" outlineLevel="7">
      <c r="A253" s="31" t="s">
        <v>423</v>
      </c>
      <c r="B253" s="30" t="s">
        <v>135</v>
      </c>
      <c r="C253" s="30" t="s">
        <v>422</v>
      </c>
      <c r="D253" s="30" t="s">
        <v>128</v>
      </c>
      <c r="E253" s="30" t="s">
        <v>10</v>
      </c>
      <c r="F253" s="4">
        <v>5221700</v>
      </c>
      <c r="G253" s="4">
        <v>5583500</v>
      </c>
    </row>
    <row r="254" spans="1:7" outlineLevel="7">
      <c r="A254" s="31" t="s">
        <v>289</v>
      </c>
      <c r="B254" s="30" t="s">
        <v>135</v>
      </c>
      <c r="C254" s="30" t="s">
        <v>422</v>
      </c>
      <c r="D254" s="30" t="s">
        <v>129</v>
      </c>
      <c r="E254" s="30" t="s">
        <v>10</v>
      </c>
      <c r="F254" s="4">
        <v>5221700</v>
      </c>
      <c r="G254" s="4">
        <v>5583500</v>
      </c>
    </row>
    <row r="255" spans="1:7" outlineLevel="7">
      <c r="A255" s="31" t="s">
        <v>424</v>
      </c>
      <c r="B255" s="30" t="s">
        <v>135</v>
      </c>
      <c r="C255" s="30" t="s">
        <v>422</v>
      </c>
      <c r="D255" s="30" t="s">
        <v>136</v>
      </c>
      <c r="E255" s="30" t="s">
        <v>10</v>
      </c>
      <c r="F255" s="4">
        <v>5221700</v>
      </c>
      <c r="G255" s="4">
        <v>5583500</v>
      </c>
    </row>
    <row r="256" spans="1:7" outlineLevel="7">
      <c r="A256" s="31" t="s">
        <v>283</v>
      </c>
      <c r="B256" s="30" t="s">
        <v>135</v>
      </c>
      <c r="C256" s="30" t="s">
        <v>422</v>
      </c>
      <c r="D256" s="30" t="s">
        <v>137</v>
      </c>
      <c r="E256" s="30" t="s">
        <v>10</v>
      </c>
      <c r="F256" s="4">
        <v>5221700</v>
      </c>
      <c r="G256" s="4">
        <v>5583500</v>
      </c>
    </row>
    <row r="257" spans="1:7" ht="25.5" outlineLevel="7">
      <c r="A257" s="31" t="s">
        <v>284</v>
      </c>
      <c r="B257" s="30" t="s">
        <v>135</v>
      </c>
      <c r="C257" s="30" t="s">
        <v>422</v>
      </c>
      <c r="D257" s="30" t="s">
        <v>137</v>
      </c>
      <c r="E257" s="30" t="s">
        <v>17</v>
      </c>
      <c r="F257" s="4">
        <v>5063000</v>
      </c>
      <c r="G257" s="4">
        <v>5265500</v>
      </c>
    </row>
    <row r="258" spans="1:7" outlineLevel="3">
      <c r="A258" s="31" t="s">
        <v>285</v>
      </c>
      <c r="B258" s="30" t="s">
        <v>135</v>
      </c>
      <c r="C258" s="30" t="s">
        <v>422</v>
      </c>
      <c r="D258" s="30" t="s">
        <v>137</v>
      </c>
      <c r="E258" s="30" t="s">
        <v>38</v>
      </c>
      <c r="F258" s="4">
        <v>5063000</v>
      </c>
      <c r="G258" s="4">
        <v>5265500</v>
      </c>
    </row>
    <row r="259" spans="1:7" outlineLevel="4">
      <c r="A259" s="31" t="s">
        <v>291</v>
      </c>
      <c r="B259" s="30" t="s">
        <v>135</v>
      </c>
      <c r="C259" s="30" t="s">
        <v>422</v>
      </c>
      <c r="D259" s="30" t="s">
        <v>137</v>
      </c>
      <c r="E259" s="30" t="s">
        <v>23</v>
      </c>
      <c r="F259" s="4">
        <v>158600</v>
      </c>
      <c r="G259" s="4">
        <v>317900</v>
      </c>
    </row>
    <row r="260" spans="1:7" outlineLevel="5">
      <c r="A260" s="31" t="s">
        <v>292</v>
      </c>
      <c r="B260" s="30" t="s">
        <v>135</v>
      </c>
      <c r="C260" s="30" t="s">
        <v>422</v>
      </c>
      <c r="D260" s="30" t="s">
        <v>137</v>
      </c>
      <c r="E260" s="30" t="s">
        <v>24</v>
      </c>
      <c r="F260" s="4">
        <v>158600</v>
      </c>
      <c r="G260" s="4">
        <v>317900</v>
      </c>
    </row>
    <row r="261" spans="1:7" outlineLevel="6">
      <c r="A261" s="31" t="s">
        <v>293</v>
      </c>
      <c r="B261" s="30" t="s">
        <v>135</v>
      </c>
      <c r="C261" s="30" t="s">
        <v>422</v>
      </c>
      <c r="D261" s="30" t="s">
        <v>137</v>
      </c>
      <c r="E261" s="30" t="s">
        <v>25</v>
      </c>
      <c r="F261" s="4">
        <v>100</v>
      </c>
      <c r="G261" s="4">
        <v>100</v>
      </c>
    </row>
    <row r="262" spans="1:7" outlineLevel="7">
      <c r="A262" s="31" t="s">
        <v>294</v>
      </c>
      <c r="B262" s="30" t="s">
        <v>135</v>
      </c>
      <c r="C262" s="30" t="s">
        <v>422</v>
      </c>
      <c r="D262" s="30" t="s">
        <v>137</v>
      </c>
      <c r="E262" s="30" t="s">
        <v>26</v>
      </c>
      <c r="F262" s="4">
        <v>100</v>
      </c>
      <c r="G262" s="4">
        <v>100</v>
      </c>
    </row>
    <row r="263" spans="1:7" outlineLevel="7">
      <c r="A263" s="31" t="s">
        <v>425</v>
      </c>
      <c r="B263" s="30" t="s">
        <v>135</v>
      </c>
      <c r="C263" s="30" t="s">
        <v>422</v>
      </c>
      <c r="D263" s="30" t="s">
        <v>229</v>
      </c>
      <c r="E263" s="30" t="s">
        <v>10</v>
      </c>
      <c r="F263" s="4">
        <v>600</v>
      </c>
      <c r="G263" s="4">
        <v>600</v>
      </c>
    </row>
    <row r="264" spans="1:7" ht="25.5" outlineLevel="2">
      <c r="A264" s="31" t="s">
        <v>426</v>
      </c>
      <c r="B264" s="30" t="s">
        <v>135</v>
      </c>
      <c r="C264" s="30" t="s">
        <v>422</v>
      </c>
      <c r="D264" s="30" t="s">
        <v>230</v>
      </c>
      <c r="E264" s="30" t="s">
        <v>10</v>
      </c>
      <c r="F264" s="4">
        <v>600</v>
      </c>
      <c r="G264" s="4">
        <v>600</v>
      </c>
    </row>
    <row r="265" spans="1:7" ht="25.5" outlineLevel="3">
      <c r="A265" s="31" t="s">
        <v>427</v>
      </c>
      <c r="B265" s="30" t="s">
        <v>135</v>
      </c>
      <c r="C265" s="30" t="s">
        <v>422</v>
      </c>
      <c r="D265" s="30" t="s">
        <v>231</v>
      </c>
      <c r="E265" s="30" t="s">
        <v>10</v>
      </c>
      <c r="F265" s="4">
        <v>600</v>
      </c>
      <c r="G265" s="4">
        <v>600</v>
      </c>
    </row>
    <row r="266" spans="1:7" outlineLevel="6">
      <c r="A266" s="31" t="s">
        <v>283</v>
      </c>
      <c r="B266" s="30" t="s">
        <v>135</v>
      </c>
      <c r="C266" s="30" t="s">
        <v>422</v>
      </c>
      <c r="D266" s="30" t="s">
        <v>232</v>
      </c>
      <c r="E266" s="30" t="s">
        <v>10</v>
      </c>
      <c r="F266" s="4">
        <v>600</v>
      </c>
      <c r="G266" s="4">
        <v>600</v>
      </c>
    </row>
    <row r="267" spans="1:7" outlineLevel="7">
      <c r="A267" s="31" t="s">
        <v>291</v>
      </c>
      <c r="B267" s="30" t="s">
        <v>135</v>
      </c>
      <c r="C267" s="30" t="s">
        <v>422</v>
      </c>
      <c r="D267" s="30" t="s">
        <v>232</v>
      </c>
      <c r="E267" s="30" t="s">
        <v>23</v>
      </c>
      <c r="F267" s="4">
        <v>600</v>
      </c>
      <c r="G267" s="4">
        <v>600</v>
      </c>
    </row>
    <row r="268" spans="1:7" outlineLevel="7">
      <c r="A268" s="31" t="s">
        <v>292</v>
      </c>
      <c r="B268" s="30" t="s">
        <v>135</v>
      </c>
      <c r="C268" s="30" t="s">
        <v>422</v>
      </c>
      <c r="D268" s="30" t="s">
        <v>232</v>
      </c>
      <c r="E268" s="30" t="s">
        <v>24</v>
      </c>
      <c r="F268" s="4">
        <v>600</v>
      </c>
      <c r="G268" s="4">
        <v>600</v>
      </c>
    </row>
    <row r="269" spans="1:7" outlineLevel="1">
      <c r="A269" s="31" t="s">
        <v>428</v>
      </c>
      <c r="B269" s="30" t="s">
        <v>135</v>
      </c>
      <c r="C269" s="30" t="s">
        <v>429</v>
      </c>
      <c r="D269" s="30" t="s">
        <v>9</v>
      </c>
      <c r="E269" s="30" t="s">
        <v>10</v>
      </c>
      <c r="F269" s="4">
        <v>0</v>
      </c>
      <c r="G269" s="4">
        <v>0</v>
      </c>
    </row>
    <row r="270" spans="1:7" outlineLevel="2">
      <c r="A270" s="31" t="s">
        <v>430</v>
      </c>
      <c r="B270" s="30" t="s">
        <v>135</v>
      </c>
      <c r="C270" s="30" t="s">
        <v>429</v>
      </c>
      <c r="D270" s="30" t="s">
        <v>138</v>
      </c>
      <c r="E270" s="30" t="s">
        <v>10</v>
      </c>
      <c r="F270" s="4">
        <v>0</v>
      </c>
      <c r="G270" s="4">
        <v>0</v>
      </c>
    </row>
    <row r="271" spans="1:7" outlineLevel="3">
      <c r="A271" s="31" t="s">
        <v>431</v>
      </c>
      <c r="B271" s="30" t="s">
        <v>135</v>
      </c>
      <c r="C271" s="30" t="s">
        <v>429</v>
      </c>
      <c r="D271" s="30" t="s">
        <v>139</v>
      </c>
      <c r="E271" s="30" t="s">
        <v>10</v>
      </c>
      <c r="F271" s="4">
        <v>0</v>
      </c>
      <c r="G271" s="4">
        <v>0</v>
      </c>
    </row>
    <row r="272" spans="1:7" outlineLevel="4">
      <c r="A272" s="31" t="s">
        <v>293</v>
      </c>
      <c r="B272" s="30" t="s">
        <v>135</v>
      </c>
      <c r="C272" s="30" t="s">
        <v>429</v>
      </c>
      <c r="D272" s="30" t="s">
        <v>139</v>
      </c>
      <c r="E272" s="30" t="s">
        <v>25</v>
      </c>
      <c r="F272" s="4">
        <v>0</v>
      </c>
      <c r="G272" s="4">
        <v>0</v>
      </c>
    </row>
    <row r="273" spans="1:7" outlineLevel="5">
      <c r="A273" s="31" t="s">
        <v>432</v>
      </c>
      <c r="B273" s="30" t="s">
        <v>135</v>
      </c>
      <c r="C273" s="30" t="s">
        <v>429</v>
      </c>
      <c r="D273" s="30" t="s">
        <v>139</v>
      </c>
      <c r="E273" s="30" t="s">
        <v>140</v>
      </c>
      <c r="F273" s="4">
        <v>0</v>
      </c>
      <c r="G273" s="4">
        <v>0</v>
      </c>
    </row>
    <row r="274" spans="1:7" outlineLevel="6">
      <c r="A274" s="31" t="s">
        <v>760</v>
      </c>
      <c r="B274" s="30" t="s">
        <v>135</v>
      </c>
      <c r="C274" s="30" t="s">
        <v>127</v>
      </c>
      <c r="D274" s="30" t="s">
        <v>9</v>
      </c>
      <c r="E274" s="30" t="s">
        <v>10</v>
      </c>
      <c r="F274" s="4">
        <v>5000</v>
      </c>
      <c r="G274" s="4">
        <v>5000</v>
      </c>
    </row>
    <row r="275" spans="1:7" outlineLevel="7">
      <c r="A275" s="31" t="s">
        <v>761</v>
      </c>
      <c r="B275" s="30" t="s">
        <v>135</v>
      </c>
      <c r="C275" s="30" t="s">
        <v>433</v>
      </c>
      <c r="D275" s="30" t="s">
        <v>9</v>
      </c>
      <c r="E275" s="30" t="s">
        <v>10</v>
      </c>
      <c r="F275" s="4">
        <v>5000</v>
      </c>
      <c r="G275" s="4">
        <v>5000</v>
      </c>
    </row>
    <row r="276" spans="1:7" ht="25.5" outlineLevel="7">
      <c r="A276" s="31" t="s">
        <v>423</v>
      </c>
      <c r="B276" s="30" t="s">
        <v>135</v>
      </c>
      <c r="C276" s="30" t="s">
        <v>433</v>
      </c>
      <c r="D276" s="30" t="s">
        <v>128</v>
      </c>
      <c r="E276" s="30" t="s">
        <v>10</v>
      </c>
      <c r="F276" s="4">
        <v>5000</v>
      </c>
      <c r="G276" s="4">
        <v>5000</v>
      </c>
    </row>
    <row r="277" spans="1:7" outlineLevel="1">
      <c r="A277" s="31" t="s">
        <v>289</v>
      </c>
      <c r="B277" s="30" t="s">
        <v>135</v>
      </c>
      <c r="C277" s="30" t="s">
        <v>433</v>
      </c>
      <c r="D277" s="30" t="s">
        <v>129</v>
      </c>
      <c r="E277" s="30" t="s">
        <v>10</v>
      </c>
      <c r="F277" s="4">
        <v>5000</v>
      </c>
      <c r="G277" s="4">
        <v>5000</v>
      </c>
    </row>
    <row r="278" spans="1:7" outlineLevel="2">
      <c r="A278" s="31" t="s">
        <v>434</v>
      </c>
      <c r="B278" s="30" t="s">
        <v>135</v>
      </c>
      <c r="C278" s="30" t="s">
        <v>433</v>
      </c>
      <c r="D278" s="30" t="s">
        <v>130</v>
      </c>
      <c r="E278" s="30" t="s">
        <v>10</v>
      </c>
      <c r="F278" s="4">
        <v>5000</v>
      </c>
      <c r="G278" s="4">
        <v>5000</v>
      </c>
    </row>
    <row r="279" spans="1:7" outlineLevel="3">
      <c r="A279" s="31" t="s">
        <v>435</v>
      </c>
      <c r="B279" s="30" t="s">
        <v>135</v>
      </c>
      <c r="C279" s="30" t="s">
        <v>433</v>
      </c>
      <c r="D279" s="30" t="s">
        <v>131</v>
      </c>
      <c r="E279" s="30" t="s">
        <v>10</v>
      </c>
      <c r="F279" s="4">
        <v>5000</v>
      </c>
      <c r="G279" s="4">
        <v>5000</v>
      </c>
    </row>
    <row r="280" spans="1:7" outlineLevel="4">
      <c r="A280" s="31" t="s">
        <v>436</v>
      </c>
      <c r="B280" s="30" t="s">
        <v>135</v>
      </c>
      <c r="C280" s="30" t="s">
        <v>433</v>
      </c>
      <c r="D280" s="30" t="s">
        <v>131</v>
      </c>
      <c r="E280" s="30" t="s">
        <v>132</v>
      </c>
      <c r="F280" s="4">
        <v>5000</v>
      </c>
      <c r="G280" s="4">
        <v>5000</v>
      </c>
    </row>
    <row r="281" spans="1:7" outlineLevel="5">
      <c r="A281" s="31" t="s">
        <v>437</v>
      </c>
      <c r="B281" s="30" t="s">
        <v>135</v>
      </c>
      <c r="C281" s="30" t="s">
        <v>433</v>
      </c>
      <c r="D281" s="30" t="s">
        <v>131</v>
      </c>
      <c r="E281" s="30" t="s">
        <v>133</v>
      </c>
      <c r="F281" s="4">
        <v>5000</v>
      </c>
      <c r="G281" s="4">
        <v>5000</v>
      </c>
    </row>
    <row r="282" spans="1:7" ht="25.5" outlineLevel="6">
      <c r="A282" s="31" t="s">
        <v>145</v>
      </c>
      <c r="B282" s="30" t="s">
        <v>135</v>
      </c>
      <c r="C282" s="30" t="s">
        <v>146</v>
      </c>
      <c r="D282" s="30" t="s">
        <v>9</v>
      </c>
      <c r="E282" s="30" t="s">
        <v>10</v>
      </c>
      <c r="F282" s="4">
        <v>20406900</v>
      </c>
      <c r="G282" s="4">
        <v>20435500</v>
      </c>
    </row>
    <row r="283" spans="1:7" outlineLevel="7">
      <c r="A283" s="31" t="s">
        <v>438</v>
      </c>
      <c r="B283" s="30" t="s">
        <v>135</v>
      </c>
      <c r="C283" s="30" t="s">
        <v>439</v>
      </c>
      <c r="D283" s="30" t="s">
        <v>9</v>
      </c>
      <c r="E283" s="30" t="s">
        <v>10</v>
      </c>
      <c r="F283" s="4">
        <v>20406900</v>
      </c>
      <c r="G283" s="4">
        <v>20435500</v>
      </c>
    </row>
    <row r="284" spans="1:7" ht="25.5" outlineLevel="7">
      <c r="A284" s="31" t="s">
        <v>423</v>
      </c>
      <c r="B284" s="30" t="s">
        <v>135</v>
      </c>
      <c r="C284" s="30" t="s">
        <v>439</v>
      </c>
      <c r="D284" s="30" t="s">
        <v>128</v>
      </c>
      <c r="E284" s="30" t="s">
        <v>10</v>
      </c>
      <c r="F284" s="4">
        <v>20406900</v>
      </c>
      <c r="G284" s="4">
        <v>20435500</v>
      </c>
    </row>
    <row r="285" spans="1:7" outlineLevel="6">
      <c r="A285" s="31" t="s">
        <v>289</v>
      </c>
      <c r="B285" s="30" t="s">
        <v>135</v>
      </c>
      <c r="C285" s="30" t="s">
        <v>439</v>
      </c>
      <c r="D285" s="30" t="s">
        <v>129</v>
      </c>
      <c r="E285" s="30" t="s">
        <v>10</v>
      </c>
      <c r="F285" s="4">
        <v>20406900</v>
      </c>
      <c r="G285" s="4">
        <v>20435500</v>
      </c>
    </row>
    <row r="286" spans="1:7" outlineLevel="7">
      <c r="A286" s="31" t="s">
        <v>440</v>
      </c>
      <c r="B286" s="30" t="s">
        <v>135</v>
      </c>
      <c r="C286" s="30" t="s">
        <v>439</v>
      </c>
      <c r="D286" s="30" t="s">
        <v>147</v>
      </c>
      <c r="E286" s="30" t="s">
        <v>10</v>
      </c>
      <c r="F286" s="4">
        <v>20406900</v>
      </c>
      <c r="G286" s="4">
        <v>20435500</v>
      </c>
    </row>
    <row r="287" spans="1:7" outlineLevel="7">
      <c r="A287" s="31" t="s">
        <v>441</v>
      </c>
      <c r="B287" s="30" t="s">
        <v>135</v>
      </c>
      <c r="C287" s="30" t="s">
        <v>439</v>
      </c>
      <c r="D287" s="30" t="s">
        <v>201</v>
      </c>
      <c r="E287" s="30" t="s">
        <v>10</v>
      </c>
      <c r="F287" s="4">
        <v>716500</v>
      </c>
      <c r="G287" s="4">
        <v>745100</v>
      </c>
    </row>
    <row r="288" spans="1:7" outlineLevel="6">
      <c r="A288" s="31" t="s">
        <v>442</v>
      </c>
      <c r="B288" s="30" t="s">
        <v>135</v>
      </c>
      <c r="C288" s="30" t="s">
        <v>439</v>
      </c>
      <c r="D288" s="30" t="s">
        <v>201</v>
      </c>
      <c r="E288" s="30" t="s">
        <v>148</v>
      </c>
      <c r="F288" s="4">
        <v>716500</v>
      </c>
      <c r="G288" s="4">
        <v>745100</v>
      </c>
    </row>
    <row r="289" spans="1:7" outlineLevel="7">
      <c r="A289" s="31" t="s">
        <v>443</v>
      </c>
      <c r="B289" s="30" t="s">
        <v>135</v>
      </c>
      <c r="C289" s="30" t="s">
        <v>439</v>
      </c>
      <c r="D289" s="30" t="s">
        <v>201</v>
      </c>
      <c r="E289" s="30" t="s">
        <v>149</v>
      </c>
      <c r="F289" s="4">
        <v>716500</v>
      </c>
      <c r="G289" s="4">
        <v>745100</v>
      </c>
    </row>
    <row r="290" spans="1:7" ht="25.5" outlineLevel="7">
      <c r="A290" s="31" t="s">
        <v>515</v>
      </c>
      <c r="B290" s="30" t="s">
        <v>135</v>
      </c>
      <c r="C290" s="30" t="s">
        <v>439</v>
      </c>
      <c r="D290" s="30" t="s">
        <v>516</v>
      </c>
      <c r="E290" s="30" t="s">
        <v>10</v>
      </c>
      <c r="F290" s="4">
        <v>8131800</v>
      </c>
      <c r="G290" s="4">
        <v>8131800</v>
      </c>
    </row>
    <row r="291" spans="1:7" outlineLevel="6">
      <c r="A291" s="31" t="s">
        <v>442</v>
      </c>
      <c r="B291" s="30" t="s">
        <v>135</v>
      </c>
      <c r="C291" s="30" t="s">
        <v>439</v>
      </c>
      <c r="D291" s="30" t="s">
        <v>516</v>
      </c>
      <c r="E291" s="30" t="s">
        <v>148</v>
      </c>
      <c r="F291" s="4">
        <v>8131800</v>
      </c>
      <c r="G291" s="4">
        <v>8131800</v>
      </c>
    </row>
    <row r="292" spans="1:7" outlineLevel="7">
      <c r="A292" s="31" t="s">
        <v>443</v>
      </c>
      <c r="B292" s="30" t="s">
        <v>135</v>
      </c>
      <c r="C292" s="30" t="s">
        <v>439</v>
      </c>
      <c r="D292" s="30" t="s">
        <v>516</v>
      </c>
      <c r="E292" s="30" t="s">
        <v>149</v>
      </c>
      <c r="F292" s="4">
        <v>8131800</v>
      </c>
      <c r="G292" s="4">
        <v>8131800</v>
      </c>
    </row>
    <row r="293" spans="1:7" ht="25.5" outlineLevel="7">
      <c r="A293" s="31" t="s">
        <v>517</v>
      </c>
      <c r="B293" s="30" t="s">
        <v>135</v>
      </c>
      <c r="C293" s="30" t="s">
        <v>439</v>
      </c>
      <c r="D293" s="30" t="s">
        <v>518</v>
      </c>
      <c r="E293" s="30" t="s">
        <v>10</v>
      </c>
      <c r="F293" s="4">
        <v>7335100</v>
      </c>
      <c r="G293" s="4">
        <v>7335100</v>
      </c>
    </row>
    <row r="294" spans="1:7">
      <c r="A294" s="31" t="s">
        <v>442</v>
      </c>
      <c r="B294" s="30" t="s">
        <v>135</v>
      </c>
      <c r="C294" s="30" t="s">
        <v>439</v>
      </c>
      <c r="D294" s="30" t="s">
        <v>518</v>
      </c>
      <c r="E294" s="30" t="s">
        <v>148</v>
      </c>
      <c r="F294" s="4">
        <v>7335100</v>
      </c>
      <c r="G294" s="4">
        <v>7335100</v>
      </c>
    </row>
    <row r="295" spans="1:7" outlineLevel="1">
      <c r="A295" s="31" t="s">
        <v>443</v>
      </c>
      <c r="B295" s="30" t="s">
        <v>135</v>
      </c>
      <c r="C295" s="30" t="s">
        <v>439</v>
      </c>
      <c r="D295" s="30" t="s">
        <v>518</v>
      </c>
      <c r="E295" s="30" t="s">
        <v>149</v>
      </c>
      <c r="F295" s="4">
        <v>7335100</v>
      </c>
      <c r="G295" s="4">
        <v>7335100</v>
      </c>
    </row>
    <row r="296" spans="1:7" ht="25.5" outlineLevel="2">
      <c r="A296" s="31" t="s">
        <v>519</v>
      </c>
      <c r="B296" s="30" t="s">
        <v>135</v>
      </c>
      <c r="C296" s="30" t="s">
        <v>439</v>
      </c>
      <c r="D296" s="30" t="s">
        <v>520</v>
      </c>
      <c r="E296" s="30" t="s">
        <v>10</v>
      </c>
      <c r="F296" s="4">
        <v>4223500</v>
      </c>
      <c r="G296" s="4">
        <v>4223500</v>
      </c>
    </row>
    <row r="297" spans="1:7" outlineLevel="3">
      <c r="A297" s="31" t="s">
        <v>442</v>
      </c>
      <c r="B297" s="30" t="s">
        <v>135</v>
      </c>
      <c r="C297" s="30" t="s">
        <v>439</v>
      </c>
      <c r="D297" s="30" t="s">
        <v>520</v>
      </c>
      <c r="E297" s="30" t="s">
        <v>148</v>
      </c>
      <c r="F297" s="4">
        <v>4223500</v>
      </c>
      <c r="G297" s="4">
        <v>4223500</v>
      </c>
    </row>
    <row r="298" spans="1:7" outlineLevel="4">
      <c r="A298" s="31" t="s">
        <v>443</v>
      </c>
      <c r="B298" s="30" t="s">
        <v>135</v>
      </c>
      <c r="C298" s="30" t="s">
        <v>439</v>
      </c>
      <c r="D298" s="30" t="s">
        <v>520</v>
      </c>
      <c r="E298" s="30" t="s">
        <v>149</v>
      </c>
      <c r="F298" s="4">
        <v>4223500</v>
      </c>
      <c r="G298" s="4">
        <v>4223500</v>
      </c>
    </row>
    <row r="299" spans="1:7" outlineLevel="6">
      <c r="A299" s="31" t="s">
        <v>762</v>
      </c>
      <c r="B299" s="30" t="s">
        <v>135</v>
      </c>
      <c r="C299" s="30" t="s">
        <v>683</v>
      </c>
      <c r="D299" s="30" t="s">
        <v>9</v>
      </c>
      <c r="E299" s="30" t="s">
        <v>10</v>
      </c>
      <c r="F299" s="4">
        <v>0</v>
      </c>
      <c r="G299" s="4">
        <v>0</v>
      </c>
    </row>
    <row r="300" spans="1:7" ht="25.5" outlineLevel="7">
      <c r="A300" s="31" t="s">
        <v>423</v>
      </c>
      <c r="B300" s="30" t="s">
        <v>135</v>
      </c>
      <c r="C300" s="30" t="s">
        <v>683</v>
      </c>
      <c r="D300" s="30" t="s">
        <v>128</v>
      </c>
      <c r="E300" s="30" t="s">
        <v>10</v>
      </c>
      <c r="F300" s="4">
        <v>0</v>
      </c>
      <c r="G300" s="4">
        <v>0</v>
      </c>
    </row>
    <row r="301" spans="1:7" outlineLevel="7">
      <c r="A301" s="31" t="s">
        <v>289</v>
      </c>
      <c r="B301" s="30" t="s">
        <v>135</v>
      </c>
      <c r="C301" s="30" t="s">
        <v>683</v>
      </c>
      <c r="D301" s="30" t="s">
        <v>129</v>
      </c>
      <c r="E301" s="30" t="s">
        <v>10</v>
      </c>
      <c r="F301" s="4">
        <v>0</v>
      </c>
      <c r="G301" s="4">
        <v>0</v>
      </c>
    </row>
    <row r="302" spans="1:7" outlineLevel="4">
      <c r="A302" s="31" t="s">
        <v>440</v>
      </c>
      <c r="B302" s="30" t="s">
        <v>135</v>
      </c>
      <c r="C302" s="30" t="s">
        <v>683</v>
      </c>
      <c r="D302" s="30" t="s">
        <v>147</v>
      </c>
      <c r="E302" s="30" t="s">
        <v>10</v>
      </c>
      <c r="F302" s="4">
        <v>0</v>
      </c>
      <c r="G302" s="4">
        <v>0</v>
      </c>
    </row>
    <row r="303" spans="1:7" ht="25.5" outlineLevel="6">
      <c r="A303" s="31" t="s">
        <v>519</v>
      </c>
      <c r="B303" s="30" t="s">
        <v>135</v>
      </c>
      <c r="C303" s="30" t="s">
        <v>683</v>
      </c>
      <c r="D303" s="30" t="s">
        <v>520</v>
      </c>
      <c r="E303" s="30" t="s">
        <v>10</v>
      </c>
      <c r="F303" s="4">
        <v>0</v>
      </c>
      <c r="G303" s="4">
        <v>0</v>
      </c>
    </row>
    <row r="304" spans="1:7" outlineLevel="7">
      <c r="A304" s="31" t="s">
        <v>442</v>
      </c>
      <c r="B304" s="30" t="s">
        <v>135</v>
      </c>
      <c r="C304" s="30" t="s">
        <v>683</v>
      </c>
      <c r="D304" s="30" t="s">
        <v>520</v>
      </c>
      <c r="E304" s="30" t="s">
        <v>148</v>
      </c>
      <c r="F304" s="4">
        <v>0</v>
      </c>
      <c r="G304" s="4">
        <v>0</v>
      </c>
    </row>
    <row r="305" spans="1:7" outlineLevel="7">
      <c r="A305" s="31" t="s">
        <v>763</v>
      </c>
      <c r="B305" s="30" t="s">
        <v>135</v>
      </c>
      <c r="C305" s="30" t="s">
        <v>683</v>
      </c>
      <c r="D305" s="30" t="s">
        <v>520</v>
      </c>
      <c r="E305" s="30" t="s">
        <v>685</v>
      </c>
      <c r="F305" s="4">
        <v>0</v>
      </c>
      <c r="G305" s="4">
        <v>0</v>
      </c>
    </row>
    <row r="306" spans="1:7" outlineLevel="7">
      <c r="A306" s="31" t="s">
        <v>150</v>
      </c>
      <c r="B306" s="30" t="s">
        <v>151</v>
      </c>
      <c r="C306" s="30" t="s">
        <v>8</v>
      </c>
      <c r="D306" s="30" t="s">
        <v>9</v>
      </c>
      <c r="E306" s="30" t="s">
        <v>10</v>
      </c>
      <c r="F306" s="4">
        <v>2441700</v>
      </c>
      <c r="G306" s="4">
        <v>2563600</v>
      </c>
    </row>
    <row r="307" spans="1:7" outlineLevel="7">
      <c r="A307" s="31" t="s">
        <v>34</v>
      </c>
      <c r="B307" s="30" t="s">
        <v>151</v>
      </c>
      <c r="C307" s="30" t="s">
        <v>35</v>
      </c>
      <c r="D307" s="30" t="s">
        <v>9</v>
      </c>
      <c r="E307" s="30" t="s">
        <v>10</v>
      </c>
      <c r="F307" s="4">
        <v>2441700</v>
      </c>
      <c r="G307" s="4">
        <v>2563600</v>
      </c>
    </row>
    <row r="308" spans="1:7" ht="25.5" outlineLevel="2">
      <c r="A308" s="31" t="s">
        <v>444</v>
      </c>
      <c r="B308" s="30" t="s">
        <v>151</v>
      </c>
      <c r="C308" s="30" t="s">
        <v>445</v>
      </c>
      <c r="D308" s="30" t="s">
        <v>9</v>
      </c>
      <c r="E308" s="30" t="s">
        <v>10</v>
      </c>
      <c r="F308" s="4">
        <v>1525800</v>
      </c>
      <c r="G308" s="4">
        <v>1589500</v>
      </c>
    </row>
    <row r="309" spans="1:7" outlineLevel="3">
      <c r="A309" s="31" t="s">
        <v>446</v>
      </c>
      <c r="B309" s="30" t="s">
        <v>151</v>
      </c>
      <c r="C309" s="30" t="s">
        <v>445</v>
      </c>
      <c r="D309" s="30" t="s">
        <v>152</v>
      </c>
      <c r="E309" s="30" t="s">
        <v>10</v>
      </c>
      <c r="F309" s="4">
        <v>1525800</v>
      </c>
      <c r="G309" s="4">
        <v>1589500</v>
      </c>
    </row>
    <row r="310" spans="1:7" outlineLevel="4">
      <c r="A310" s="31" t="s">
        <v>447</v>
      </c>
      <c r="B310" s="30" t="s">
        <v>151</v>
      </c>
      <c r="C310" s="30" t="s">
        <v>445</v>
      </c>
      <c r="D310" s="30" t="s">
        <v>153</v>
      </c>
      <c r="E310" s="30" t="s">
        <v>10</v>
      </c>
      <c r="F310" s="4">
        <v>1037100</v>
      </c>
      <c r="G310" s="4">
        <v>1037100</v>
      </c>
    </row>
    <row r="311" spans="1:7" outlineLevel="6">
      <c r="A311" s="31" t="s">
        <v>283</v>
      </c>
      <c r="B311" s="30" t="s">
        <v>151</v>
      </c>
      <c r="C311" s="30" t="s">
        <v>445</v>
      </c>
      <c r="D311" s="30" t="s">
        <v>154</v>
      </c>
      <c r="E311" s="30" t="s">
        <v>10</v>
      </c>
      <c r="F311" s="4">
        <v>1037100</v>
      </c>
      <c r="G311" s="4">
        <v>1037100</v>
      </c>
    </row>
    <row r="312" spans="1:7" ht="25.5" outlineLevel="7">
      <c r="A312" s="31" t="s">
        <v>284</v>
      </c>
      <c r="B312" s="30" t="s">
        <v>151</v>
      </c>
      <c r="C312" s="30" t="s">
        <v>445</v>
      </c>
      <c r="D312" s="30" t="s">
        <v>154</v>
      </c>
      <c r="E312" s="30" t="s">
        <v>17</v>
      </c>
      <c r="F312" s="4">
        <v>1037100</v>
      </c>
      <c r="G312" s="4">
        <v>1037100</v>
      </c>
    </row>
    <row r="313" spans="1:7" outlineLevel="7">
      <c r="A313" s="31" t="s">
        <v>285</v>
      </c>
      <c r="B313" s="30" t="s">
        <v>151</v>
      </c>
      <c r="C313" s="30" t="s">
        <v>445</v>
      </c>
      <c r="D313" s="30" t="s">
        <v>154</v>
      </c>
      <c r="E313" s="30" t="s">
        <v>38</v>
      </c>
      <c r="F313" s="4">
        <v>1037100</v>
      </c>
      <c r="G313" s="4">
        <v>1037100</v>
      </c>
    </row>
    <row r="314" spans="1:7" outlineLevel="7">
      <c r="A314" s="31" t="s">
        <v>448</v>
      </c>
      <c r="B314" s="30" t="s">
        <v>151</v>
      </c>
      <c r="C314" s="30" t="s">
        <v>445</v>
      </c>
      <c r="D314" s="30" t="s">
        <v>155</v>
      </c>
      <c r="E314" s="30" t="s">
        <v>10</v>
      </c>
      <c r="F314" s="4">
        <v>488700</v>
      </c>
      <c r="G314" s="4">
        <v>552400</v>
      </c>
    </row>
    <row r="315" spans="1:7" outlineLevel="7">
      <c r="A315" s="31" t="s">
        <v>283</v>
      </c>
      <c r="B315" s="30" t="s">
        <v>151</v>
      </c>
      <c r="C315" s="30" t="s">
        <v>445</v>
      </c>
      <c r="D315" s="30" t="s">
        <v>156</v>
      </c>
      <c r="E315" s="30" t="s">
        <v>10</v>
      </c>
      <c r="F315" s="4">
        <v>488700</v>
      </c>
      <c r="G315" s="4">
        <v>552400</v>
      </c>
    </row>
    <row r="316" spans="1:7" ht="25.5" outlineLevel="3">
      <c r="A316" s="31" t="s">
        <v>284</v>
      </c>
      <c r="B316" s="30" t="s">
        <v>151</v>
      </c>
      <c r="C316" s="30" t="s">
        <v>445</v>
      </c>
      <c r="D316" s="30" t="s">
        <v>156</v>
      </c>
      <c r="E316" s="30" t="s">
        <v>17</v>
      </c>
      <c r="F316" s="4">
        <v>442500</v>
      </c>
      <c r="G316" s="4">
        <v>460100</v>
      </c>
    </row>
    <row r="317" spans="1:7" outlineLevel="4">
      <c r="A317" s="31" t="s">
        <v>285</v>
      </c>
      <c r="B317" s="30" t="s">
        <v>151</v>
      </c>
      <c r="C317" s="30" t="s">
        <v>445</v>
      </c>
      <c r="D317" s="30" t="s">
        <v>156</v>
      </c>
      <c r="E317" s="30" t="s">
        <v>38</v>
      </c>
      <c r="F317" s="4">
        <v>442500</v>
      </c>
      <c r="G317" s="4">
        <v>460100</v>
      </c>
    </row>
    <row r="318" spans="1:7" outlineLevel="5">
      <c r="A318" s="31" t="s">
        <v>291</v>
      </c>
      <c r="B318" s="30" t="s">
        <v>151</v>
      </c>
      <c r="C318" s="30" t="s">
        <v>445</v>
      </c>
      <c r="D318" s="30" t="s">
        <v>156</v>
      </c>
      <c r="E318" s="30" t="s">
        <v>23</v>
      </c>
      <c r="F318" s="4">
        <v>46200</v>
      </c>
      <c r="G318" s="4">
        <v>92300</v>
      </c>
    </row>
    <row r="319" spans="1:7" outlineLevel="6">
      <c r="A319" s="31" t="s">
        <v>292</v>
      </c>
      <c r="B319" s="30" t="s">
        <v>151</v>
      </c>
      <c r="C319" s="30" t="s">
        <v>445</v>
      </c>
      <c r="D319" s="30" t="s">
        <v>156</v>
      </c>
      <c r="E319" s="30" t="s">
        <v>24</v>
      </c>
      <c r="F319" s="4">
        <v>46200</v>
      </c>
      <c r="G319" s="4">
        <v>92300</v>
      </c>
    </row>
    <row r="320" spans="1:7" ht="25.5" outlineLevel="7">
      <c r="A320" s="31" t="s">
        <v>421</v>
      </c>
      <c r="B320" s="30" t="s">
        <v>151</v>
      </c>
      <c r="C320" s="30" t="s">
        <v>422</v>
      </c>
      <c r="D320" s="30" t="s">
        <v>9</v>
      </c>
      <c r="E320" s="30" t="s">
        <v>10</v>
      </c>
      <c r="F320" s="4">
        <v>915900</v>
      </c>
      <c r="G320" s="4">
        <v>974100</v>
      </c>
    </row>
    <row r="321" spans="1:7" outlineLevel="7">
      <c r="A321" s="31" t="s">
        <v>446</v>
      </c>
      <c r="B321" s="30" t="s">
        <v>151</v>
      </c>
      <c r="C321" s="30" t="s">
        <v>422</v>
      </c>
      <c r="D321" s="30" t="s">
        <v>152</v>
      </c>
      <c r="E321" s="30" t="s">
        <v>10</v>
      </c>
      <c r="F321" s="4">
        <v>854700</v>
      </c>
      <c r="G321" s="4">
        <v>910600</v>
      </c>
    </row>
    <row r="322" spans="1:7">
      <c r="A322" s="31" t="s">
        <v>449</v>
      </c>
      <c r="B322" s="30" t="s">
        <v>151</v>
      </c>
      <c r="C322" s="30" t="s">
        <v>422</v>
      </c>
      <c r="D322" s="30" t="s">
        <v>157</v>
      </c>
      <c r="E322" s="30" t="s">
        <v>10</v>
      </c>
      <c r="F322" s="4">
        <v>854700</v>
      </c>
      <c r="G322" s="4">
        <v>910600</v>
      </c>
    </row>
    <row r="323" spans="1:7" outlineLevel="1">
      <c r="A323" s="31" t="s">
        <v>283</v>
      </c>
      <c r="B323" s="30" t="s">
        <v>151</v>
      </c>
      <c r="C323" s="30" t="s">
        <v>422</v>
      </c>
      <c r="D323" s="30" t="s">
        <v>158</v>
      </c>
      <c r="E323" s="30" t="s">
        <v>10</v>
      </c>
      <c r="F323" s="4">
        <v>854700</v>
      </c>
      <c r="G323" s="4">
        <v>910600</v>
      </c>
    </row>
    <row r="324" spans="1:7" ht="25.5" outlineLevel="2">
      <c r="A324" s="31" t="s">
        <v>284</v>
      </c>
      <c r="B324" s="30" t="s">
        <v>151</v>
      </c>
      <c r="C324" s="30" t="s">
        <v>422</v>
      </c>
      <c r="D324" s="30" t="s">
        <v>158</v>
      </c>
      <c r="E324" s="30" t="s">
        <v>17</v>
      </c>
      <c r="F324" s="4">
        <v>832300</v>
      </c>
      <c r="G324" s="4">
        <v>865700</v>
      </c>
    </row>
    <row r="325" spans="1:7" outlineLevel="3">
      <c r="A325" s="31" t="s">
        <v>285</v>
      </c>
      <c r="B325" s="30" t="s">
        <v>151</v>
      </c>
      <c r="C325" s="30" t="s">
        <v>422</v>
      </c>
      <c r="D325" s="30" t="s">
        <v>158</v>
      </c>
      <c r="E325" s="30" t="s">
        <v>38</v>
      </c>
      <c r="F325" s="4">
        <v>832300</v>
      </c>
      <c r="G325" s="4">
        <v>865700</v>
      </c>
    </row>
    <row r="326" spans="1:7" outlineLevel="4">
      <c r="A326" s="31" t="s">
        <v>291</v>
      </c>
      <c r="B326" s="30" t="s">
        <v>151</v>
      </c>
      <c r="C326" s="30" t="s">
        <v>422</v>
      </c>
      <c r="D326" s="30" t="s">
        <v>158</v>
      </c>
      <c r="E326" s="30" t="s">
        <v>23</v>
      </c>
      <c r="F326" s="4">
        <v>22400</v>
      </c>
      <c r="G326" s="4">
        <v>44900</v>
      </c>
    </row>
    <row r="327" spans="1:7" outlineLevel="5">
      <c r="A327" s="31" t="s">
        <v>292</v>
      </c>
      <c r="B327" s="30" t="s">
        <v>151</v>
      </c>
      <c r="C327" s="30" t="s">
        <v>422</v>
      </c>
      <c r="D327" s="30" t="s">
        <v>158</v>
      </c>
      <c r="E327" s="30" t="s">
        <v>24</v>
      </c>
      <c r="F327" s="4">
        <v>22400</v>
      </c>
      <c r="G327" s="4">
        <v>44900</v>
      </c>
    </row>
    <row r="328" spans="1:7" outlineLevel="6">
      <c r="A328" s="31" t="s">
        <v>425</v>
      </c>
      <c r="B328" s="30" t="s">
        <v>151</v>
      </c>
      <c r="C328" s="30" t="s">
        <v>422</v>
      </c>
      <c r="D328" s="30" t="s">
        <v>229</v>
      </c>
      <c r="E328" s="30" t="s">
        <v>10</v>
      </c>
      <c r="F328" s="4">
        <v>61200</v>
      </c>
      <c r="G328" s="4">
        <v>63500</v>
      </c>
    </row>
    <row r="329" spans="1:7" ht="25.5" outlineLevel="7">
      <c r="A329" s="31" t="s">
        <v>450</v>
      </c>
      <c r="B329" s="30" t="s">
        <v>151</v>
      </c>
      <c r="C329" s="30" t="s">
        <v>422</v>
      </c>
      <c r="D329" s="30" t="s">
        <v>233</v>
      </c>
      <c r="E329" s="30" t="s">
        <v>10</v>
      </c>
      <c r="F329" s="4">
        <v>61200</v>
      </c>
      <c r="G329" s="4">
        <v>63500</v>
      </c>
    </row>
    <row r="330" spans="1:7" ht="25.5" outlineLevel="7">
      <c r="A330" s="31" t="s">
        <v>427</v>
      </c>
      <c r="B330" s="30" t="s">
        <v>151</v>
      </c>
      <c r="C330" s="30" t="s">
        <v>422</v>
      </c>
      <c r="D330" s="30" t="s">
        <v>234</v>
      </c>
      <c r="E330" s="30" t="s">
        <v>10</v>
      </c>
      <c r="F330" s="4">
        <v>61200</v>
      </c>
      <c r="G330" s="4">
        <v>63500</v>
      </c>
    </row>
    <row r="331" spans="1:7" outlineLevel="7">
      <c r="A331" s="31" t="s">
        <v>283</v>
      </c>
      <c r="B331" s="30" t="s">
        <v>151</v>
      </c>
      <c r="C331" s="30" t="s">
        <v>422</v>
      </c>
      <c r="D331" s="30" t="s">
        <v>235</v>
      </c>
      <c r="E331" s="30" t="s">
        <v>10</v>
      </c>
      <c r="F331" s="4">
        <v>61200</v>
      </c>
      <c r="G331" s="4">
        <v>63500</v>
      </c>
    </row>
    <row r="332" spans="1:7" ht="25.5" outlineLevel="7">
      <c r="A332" s="31" t="s">
        <v>284</v>
      </c>
      <c r="B332" s="30" t="s">
        <v>151</v>
      </c>
      <c r="C332" s="30" t="s">
        <v>422</v>
      </c>
      <c r="D332" s="30" t="s">
        <v>235</v>
      </c>
      <c r="E332" s="30" t="s">
        <v>17</v>
      </c>
      <c r="F332" s="4">
        <v>61200</v>
      </c>
      <c r="G332" s="4">
        <v>63500</v>
      </c>
    </row>
    <row r="333" spans="1:7" outlineLevel="1">
      <c r="A333" s="31" t="s">
        <v>285</v>
      </c>
      <c r="B333" s="30" t="s">
        <v>151</v>
      </c>
      <c r="C333" s="30" t="s">
        <v>422</v>
      </c>
      <c r="D333" s="30" t="s">
        <v>235</v>
      </c>
      <c r="E333" s="30" t="s">
        <v>38</v>
      </c>
      <c r="F333" s="4">
        <v>61200</v>
      </c>
      <c r="G333" s="4">
        <v>63500</v>
      </c>
    </row>
    <row r="334" spans="1:7" outlineLevel="2">
      <c r="A334" s="31" t="s">
        <v>6</v>
      </c>
      <c r="B334" s="30" t="s">
        <v>7</v>
      </c>
      <c r="C334" s="30" t="s">
        <v>8</v>
      </c>
      <c r="D334" s="30" t="s">
        <v>9</v>
      </c>
      <c r="E334" s="30" t="s">
        <v>10</v>
      </c>
      <c r="F334" s="4">
        <v>105529025.51000001</v>
      </c>
      <c r="G334" s="4">
        <v>110834014.06999999</v>
      </c>
    </row>
    <row r="335" spans="1:7" outlineLevel="3">
      <c r="A335" s="31" t="s">
        <v>51</v>
      </c>
      <c r="B335" s="30" t="s">
        <v>7</v>
      </c>
      <c r="C335" s="30" t="s">
        <v>52</v>
      </c>
      <c r="D335" s="30" t="s">
        <v>9</v>
      </c>
      <c r="E335" s="30" t="s">
        <v>10</v>
      </c>
      <c r="F335" s="4">
        <v>0</v>
      </c>
      <c r="G335" s="4">
        <v>0</v>
      </c>
    </row>
    <row r="336" spans="1:7" outlineLevel="4">
      <c r="A336" s="31" t="s">
        <v>324</v>
      </c>
      <c r="B336" s="30" t="s">
        <v>7</v>
      </c>
      <c r="C336" s="30" t="s">
        <v>325</v>
      </c>
      <c r="D336" s="30" t="s">
        <v>9</v>
      </c>
      <c r="E336" s="30" t="s">
        <v>10</v>
      </c>
      <c r="F336" s="4">
        <v>0</v>
      </c>
      <c r="G336" s="4">
        <v>0</v>
      </c>
    </row>
    <row r="337" spans="1:7" ht="25.5" outlineLevel="5">
      <c r="A337" s="31" t="s">
        <v>326</v>
      </c>
      <c r="B337" s="30" t="s">
        <v>7</v>
      </c>
      <c r="C337" s="30" t="s">
        <v>325</v>
      </c>
      <c r="D337" s="30" t="s">
        <v>53</v>
      </c>
      <c r="E337" s="30" t="s">
        <v>10</v>
      </c>
      <c r="F337" s="4">
        <v>0</v>
      </c>
      <c r="G337" s="4">
        <v>0</v>
      </c>
    </row>
    <row r="338" spans="1:7" outlineLevel="6">
      <c r="A338" s="31" t="s">
        <v>289</v>
      </c>
      <c r="B338" s="30" t="s">
        <v>7</v>
      </c>
      <c r="C338" s="30" t="s">
        <v>325</v>
      </c>
      <c r="D338" s="30" t="s">
        <v>54</v>
      </c>
      <c r="E338" s="30" t="s">
        <v>10</v>
      </c>
      <c r="F338" s="4">
        <v>0</v>
      </c>
      <c r="G338" s="4">
        <v>0</v>
      </c>
    </row>
    <row r="339" spans="1:7" outlineLevel="7">
      <c r="A339" s="31" t="s">
        <v>327</v>
      </c>
      <c r="B339" s="30" t="s">
        <v>7</v>
      </c>
      <c r="C339" s="30" t="s">
        <v>325</v>
      </c>
      <c r="D339" s="30" t="s">
        <v>55</v>
      </c>
      <c r="E339" s="30" t="s">
        <v>10</v>
      </c>
      <c r="F339" s="4">
        <v>0</v>
      </c>
      <c r="G339" s="4">
        <v>0</v>
      </c>
    </row>
    <row r="340" spans="1:7" outlineLevel="7">
      <c r="A340" s="31" t="s">
        <v>319</v>
      </c>
      <c r="B340" s="30" t="s">
        <v>7</v>
      </c>
      <c r="C340" s="30" t="s">
        <v>325</v>
      </c>
      <c r="D340" s="30" t="s">
        <v>56</v>
      </c>
      <c r="E340" s="30" t="s">
        <v>10</v>
      </c>
      <c r="F340" s="4">
        <v>0</v>
      </c>
      <c r="G340" s="4">
        <v>0</v>
      </c>
    </row>
    <row r="341" spans="1:7" outlineLevel="6">
      <c r="A341" s="31" t="s">
        <v>291</v>
      </c>
      <c r="B341" s="30" t="s">
        <v>7</v>
      </c>
      <c r="C341" s="30" t="s">
        <v>325</v>
      </c>
      <c r="D341" s="30" t="s">
        <v>56</v>
      </c>
      <c r="E341" s="30" t="s">
        <v>23</v>
      </c>
      <c r="F341" s="4">
        <v>0</v>
      </c>
      <c r="G341" s="4">
        <v>0</v>
      </c>
    </row>
    <row r="342" spans="1:7" outlineLevel="7">
      <c r="A342" s="31" t="s">
        <v>292</v>
      </c>
      <c r="B342" s="30" t="s">
        <v>7</v>
      </c>
      <c r="C342" s="30" t="s">
        <v>325</v>
      </c>
      <c r="D342" s="30" t="s">
        <v>56</v>
      </c>
      <c r="E342" s="30" t="s">
        <v>24</v>
      </c>
      <c r="F342" s="4">
        <v>0</v>
      </c>
      <c r="G342" s="4">
        <v>0</v>
      </c>
    </row>
    <row r="343" spans="1:7" outlineLevel="7">
      <c r="A343" s="31" t="s">
        <v>417</v>
      </c>
      <c r="B343" s="30" t="s">
        <v>7</v>
      </c>
      <c r="C343" s="30" t="s">
        <v>325</v>
      </c>
      <c r="D343" s="30" t="s">
        <v>56</v>
      </c>
      <c r="E343" s="30" t="s">
        <v>66</v>
      </c>
      <c r="F343" s="4">
        <v>0</v>
      </c>
      <c r="G343" s="4">
        <v>0</v>
      </c>
    </row>
    <row r="344" spans="1:7" outlineLevel="2">
      <c r="A344" s="31" t="s">
        <v>455</v>
      </c>
      <c r="B344" s="30" t="s">
        <v>7</v>
      </c>
      <c r="C344" s="30" t="s">
        <v>325</v>
      </c>
      <c r="D344" s="30" t="s">
        <v>56</v>
      </c>
      <c r="E344" s="30" t="s">
        <v>159</v>
      </c>
      <c r="F344" s="4">
        <v>0</v>
      </c>
      <c r="G344" s="4">
        <v>0</v>
      </c>
    </row>
    <row r="345" spans="1:7" outlineLevel="3">
      <c r="A345" s="31" t="s">
        <v>11</v>
      </c>
      <c r="B345" s="30" t="s">
        <v>7</v>
      </c>
      <c r="C345" s="30" t="s">
        <v>12</v>
      </c>
      <c r="D345" s="30" t="s">
        <v>9</v>
      </c>
      <c r="E345" s="30" t="s">
        <v>10</v>
      </c>
      <c r="F345" s="4">
        <v>98436825.510000005</v>
      </c>
      <c r="G345" s="4">
        <v>103704614.06999999</v>
      </c>
    </row>
    <row r="346" spans="1:7" outlineLevel="4">
      <c r="A346" s="31" t="s">
        <v>451</v>
      </c>
      <c r="B346" s="30" t="s">
        <v>7</v>
      </c>
      <c r="C346" s="30" t="s">
        <v>452</v>
      </c>
      <c r="D346" s="30" t="s">
        <v>9</v>
      </c>
      <c r="E346" s="30" t="s">
        <v>10</v>
      </c>
      <c r="F346" s="4">
        <v>19808100</v>
      </c>
      <c r="G346" s="4">
        <v>20245400</v>
      </c>
    </row>
    <row r="347" spans="1:7" ht="25.5" outlineLevel="5">
      <c r="A347" s="31" t="s">
        <v>407</v>
      </c>
      <c r="B347" s="30" t="s">
        <v>7</v>
      </c>
      <c r="C347" s="30" t="s">
        <v>452</v>
      </c>
      <c r="D347" s="30" t="s">
        <v>13</v>
      </c>
      <c r="E347" s="30" t="s">
        <v>10</v>
      </c>
      <c r="F347" s="4">
        <v>19808100</v>
      </c>
      <c r="G347" s="4">
        <v>20245400</v>
      </c>
    </row>
    <row r="348" spans="1:7" ht="25.5" outlineLevel="6">
      <c r="A348" s="31" t="s">
        <v>453</v>
      </c>
      <c r="B348" s="30" t="s">
        <v>7</v>
      </c>
      <c r="C348" s="30" t="s">
        <v>452</v>
      </c>
      <c r="D348" s="30" t="s">
        <v>14</v>
      </c>
      <c r="E348" s="30" t="s">
        <v>10</v>
      </c>
      <c r="F348" s="4">
        <v>19808100</v>
      </c>
      <c r="G348" s="4">
        <v>20245400</v>
      </c>
    </row>
    <row r="349" spans="1:7" outlineLevel="7">
      <c r="A349" s="31" t="s">
        <v>454</v>
      </c>
      <c r="B349" s="30" t="s">
        <v>7</v>
      </c>
      <c r="C349" s="30" t="s">
        <v>452</v>
      </c>
      <c r="D349" s="30" t="s">
        <v>15</v>
      </c>
      <c r="E349" s="30" t="s">
        <v>10</v>
      </c>
      <c r="F349" s="4">
        <v>19808100</v>
      </c>
      <c r="G349" s="4">
        <v>20245400</v>
      </c>
    </row>
    <row r="350" spans="1:7" outlineLevel="7">
      <c r="A350" s="31" t="s">
        <v>315</v>
      </c>
      <c r="B350" s="30" t="s">
        <v>7</v>
      </c>
      <c r="C350" s="30" t="s">
        <v>452</v>
      </c>
      <c r="D350" s="30" t="s">
        <v>16</v>
      </c>
      <c r="E350" s="30" t="s">
        <v>10</v>
      </c>
      <c r="F350" s="4">
        <v>8715300</v>
      </c>
      <c r="G350" s="4">
        <v>8712800</v>
      </c>
    </row>
    <row r="351" spans="1:7" outlineLevel="7">
      <c r="A351" s="31" t="s">
        <v>417</v>
      </c>
      <c r="B351" s="30" t="s">
        <v>7</v>
      </c>
      <c r="C351" s="30" t="s">
        <v>452</v>
      </c>
      <c r="D351" s="30" t="s">
        <v>16</v>
      </c>
      <c r="E351" s="30" t="s">
        <v>66</v>
      </c>
      <c r="F351" s="4">
        <v>8715300</v>
      </c>
      <c r="G351" s="4">
        <v>8712800</v>
      </c>
    </row>
    <row r="352" spans="1:7" outlineLevel="7">
      <c r="A352" s="31" t="s">
        <v>455</v>
      </c>
      <c r="B352" s="30" t="s">
        <v>7</v>
      </c>
      <c r="C352" s="30" t="s">
        <v>452</v>
      </c>
      <c r="D352" s="30" t="s">
        <v>16</v>
      </c>
      <c r="E352" s="30" t="s">
        <v>159</v>
      </c>
      <c r="F352" s="4">
        <v>8715300</v>
      </c>
      <c r="G352" s="4">
        <v>8712800</v>
      </c>
    </row>
    <row r="353" spans="1:7" ht="25.5" outlineLevel="7">
      <c r="A353" s="31" t="s">
        <v>456</v>
      </c>
      <c r="B353" s="30" t="s">
        <v>7</v>
      </c>
      <c r="C353" s="30" t="s">
        <v>452</v>
      </c>
      <c r="D353" s="30" t="s">
        <v>19</v>
      </c>
      <c r="E353" s="30" t="s">
        <v>10</v>
      </c>
      <c r="F353" s="4">
        <v>11092800</v>
      </c>
      <c r="G353" s="4">
        <v>11532600</v>
      </c>
    </row>
    <row r="354" spans="1:7" outlineLevel="7">
      <c r="A354" s="31" t="s">
        <v>417</v>
      </c>
      <c r="B354" s="30" t="s">
        <v>7</v>
      </c>
      <c r="C354" s="30" t="s">
        <v>452</v>
      </c>
      <c r="D354" s="30" t="s">
        <v>19</v>
      </c>
      <c r="E354" s="30" t="s">
        <v>66</v>
      </c>
      <c r="F354" s="4">
        <v>11092800</v>
      </c>
      <c r="G354" s="4">
        <v>11532600</v>
      </c>
    </row>
    <row r="355" spans="1:7" outlineLevel="7">
      <c r="A355" s="31" t="s">
        <v>455</v>
      </c>
      <c r="B355" s="30" t="s">
        <v>7</v>
      </c>
      <c r="C355" s="30" t="s">
        <v>452</v>
      </c>
      <c r="D355" s="30" t="s">
        <v>19</v>
      </c>
      <c r="E355" s="30" t="s">
        <v>159</v>
      </c>
      <c r="F355" s="4">
        <v>11092800</v>
      </c>
      <c r="G355" s="4">
        <v>11532600</v>
      </c>
    </row>
    <row r="356" spans="1:7" outlineLevel="7">
      <c r="A356" s="31" t="s">
        <v>457</v>
      </c>
      <c r="B356" s="30" t="s">
        <v>7</v>
      </c>
      <c r="C356" s="30" t="s">
        <v>458</v>
      </c>
      <c r="D356" s="30" t="s">
        <v>9</v>
      </c>
      <c r="E356" s="30" t="s">
        <v>10</v>
      </c>
      <c r="F356" s="4">
        <v>68381133</v>
      </c>
      <c r="G356" s="4">
        <v>73013900</v>
      </c>
    </row>
    <row r="357" spans="1:7" ht="25.5" outlineLevel="6">
      <c r="A357" s="31" t="s">
        <v>407</v>
      </c>
      <c r="B357" s="30" t="s">
        <v>7</v>
      </c>
      <c r="C357" s="30" t="s">
        <v>458</v>
      </c>
      <c r="D357" s="30" t="s">
        <v>13</v>
      </c>
      <c r="E357" s="30" t="s">
        <v>10</v>
      </c>
      <c r="F357" s="4">
        <v>68381133</v>
      </c>
      <c r="G357" s="4">
        <v>73013900</v>
      </c>
    </row>
    <row r="358" spans="1:7" outlineLevel="7">
      <c r="A358" s="31" t="s">
        <v>459</v>
      </c>
      <c r="B358" s="30" t="s">
        <v>7</v>
      </c>
      <c r="C358" s="30" t="s">
        <v>458</v>
      </c>
      <c r="D358" s="30" t="s">
        <v>20</v>
      </c>
      <c r="E358" s="30" t="s">
        <v>10</v>
      </c>
      <c r="F358" s="4">
        <v>68381133</v>
      </c>
      <c r="G358" s="4">
        <v>73013900</v>
      </c>
    </row>
    <row r="359" spans="1:7" ht="25.5" outlineLevel="7">
      <c r="A359" s="31" t="s">
        <v>460</v>
      </c>
      <c r="B359" s="30" t="s">
        <v>7</v>
      </c>
      <c r="C359" s="30" t="s">
        <v>458</v>
      </c>
      <c r="D359" s="30" t="s">
        <v>21</v>
      </c>
      <c r="E359" s="30" t="s">
        <v>10</v>
      </c>
      <c r="F359" s="4">
        <v>68282887</v>
      </c>
      <c r="G359" s="4">
        <v>72866531</v>
      </c>
    </row>
    <row r="360" spans="1:7" outlineLevel="7">
      <c r="A360" s="31" t="s">
        <v>315</v>
      </c>
      <c r="B360" s="30" t="s">
        <v>7</v>
      </c>
      <c r="C360" s="30" t="s">
        <v>458</v>
      </c>
      <c r="D360" s="30" t="s">
        <v>22</v>
      </c>
      <c r="E360" s="30" t="s">
        <v>10</v>
      </c>
      <c r="F360" s="4">
        <v>5777687</v>
      </c>
      <c r="G360" s="4">
        <v>5900231</v>
      </c>
    </row>
    <row r="361" spans="1:7" ht="25.5" outlineLevel="7">
      <c r="A361" s="31" t="s">
        <v>284</v>
      </c>
      <c r="B361" s="30" t="s">
        <v>7</v>
      </c>
      <c r="C361" s="30" t="s">
        <v>458</v>
      </c>
      <c r="D361" s="30" t="s">
        <v>22</v>
      </c>
      <c r="E361" s="30" t="s">
        <v>17</v>
      </c>
      <c r="F361" s="4">
        <v>15000</v>
      </c>
      <c r="G361" s="4">
        <v>15000</v>
      </c>
    </row>
    <row r="362" spans="1:7" outlineLevel="7">
      <c r="A362" s="31" t="s">
        <v>316</v>
      </c>
      <c r="B362" s="30" t="s">
        <v>7</v>
      </c>
      <c r="C362" s="30" t="s">
        <v>458</v>
      </c>
      <c r="D362" s="30" t="s">
        <v>22</v>
      </c>
      <c r="E362" s="30" t="s">
        <v>18</v>
      </c>
      <c r="F362" s="4">
        <v>15000</v>
      </c>
      <c r="G362" s="4">
        <v>15000</v>
      </c>
    </row>
    <row r="363" spans="1:7" outlineLevel="7">
      <c r="A363" s="31" t="s">
        <v>291</v>
      </c>
      <c r="B363" s="30" t="s">
        <v>7</v>
      </c>
      <c r="C363" s="30" t="s">
        <v>458</v>
      </c>
      <c r="D363" s="30" t="s">
        <v>22</v>
      </c>
      <c r="E363" s="30" t="s">
        <v>23</v>
      </c>
      <c r="F363" s="4">
        <v>309300</v>
      </c>
      <c r="G363" s="4">
        <v>309300</v>
      </c>
    </row>
    <row r="364" spans="1:7" outlineLevel="6">
      <c r="A364" s="31" t="s">
        <v>292</v>
      </c>
      <c r="B364" s="30" t="s">
        <v>7</v>
      </c>
      <c r="C364" s="30" t="s">
        <v>458</v>
      </c>
      <c r="D364" s="30" t="s">
        <v>22</v>
      </c>
      <c r="E364" s="30" t="s">
        <v>24</v>
      </c>
      <c r="F364" s="4">
        <v>309300</v>
      </c>
      <c r="G364" s="4">
        <v>309300</v>
      </c>
    </row>
    <row r="365" spans="1:7" outlineLevel="7">
      <c r="A365" s="31" t="s">
        <v>417</v>
      </c>
      <c r="B365" s="30" t="s">
        <v>7</v>
      </c>
      <c r="C365" s="30" t="s">
        <v>458</v>
      </c>
      <c r="D365" s="30" t="s">
        <v>22</v>
      </c>
      <c r="E365" s="30" t="s">
        <v>66</v>
      </c>
      <c r="F365" s="4">
        <v>5438387</v>
      </c>
      <c r="G365" s="4">
        <v>5560931</v>
      </c>
    </row>
    <row r="366" spans="1:7" outlineLevel="7">
      <c r="A366" s="31" t="s">
        <v>455</v>
      </c>
      <c r="B366" s="30" t="s">
        <v>7</v>
      </c>
      <c r="C366" s="30" t="s">
        <v>458</v>
      </c>
      <c r="D366" s="30" t="s">
        <v>22</v>
      </c>
      <c r="E366" s="30" t="s">
        <v>159</v>
      </c>
      <c r="F366" s="4">
        <v>5438387</v>
      </c>
      <c r="G366" s="4">
        <v>5560931</v>
      </c>
    </row>
    <row r="367" spans="1:7" outlineLevel="7">
      <c r="A367" s="31" t="s">
        <v>293</v>
      </c>
      <c r="B367" s="30" t="s">
        <v>7</v>
      </c>
      <c r="C367" s="30" t="s">
        <v>458</v>
      </c>
      <c r="D367" s="30" t="s">
        <v>22</v>
      </c>
      <c r="E367" s="30" t="s">
        <v>25</v>
      </c>
      <c r="F367" s="4">
        <v>15000</v>
      </c>
      <c r="G367" s="4">
        <v>15000</v>
      </c>
    </row>
    <row r="368" spans="1:7" outlineLevel="7">
      <c r="A368" s="31" t="s">
        <v>294</v>
      </c>
      <c r="B368" s="30" t="s">
        <v>7</v>
      </c>
      <c r="C368" s="30" t="s">
        <v>458</v>
      </c>
      <c r="D368" s="30" t="s">
        <v>22</v>
      </c>
      <c r="E368" s="30" t="s">
        <v>26</v>
      </c>
      <c r="F368" s="4">
        <v>15000</v>
      </c>
      <c r="G368" s="4">
        <v>15000</v>
      </c>
    </row>
    <row r="369" spans="1:7" ht="38.25" outlineLevel="5">
      <c r="A369" s="31" t="s">
        <v>764</v>
      </c>
      <c r="B369" s="30" t="s">
        <v>7</v>
      </c>
      <c r="C369" s="30" t="s">
        <v>458</v>
      </c>
      <c r="D369" s="30" t="s">
        <v>703</v>
      </c>
      <c r="E369" s="30" t="s">
        <v>10</v>
      </c>
      <c r="F369" s="4">
        <v>0</v>
      </c>
      <c r="G369" s="4">
        <v>0</v>
      </c>
    </row>
    <row r="370" spans="1:7" outlineLevel="6">
      <c r="A370" s="31" t="s">
        <v>291</v>
      </c>
      <c r="B370" s="30" t="s">
        <v>7</v>
      </c>
      <c r="C370" s="30" t="s">
        <v>458</v>
      </c>
      <c r="D370" s="30" t="s">
        <v>703</v>
      </c>
      <c r="E370" s="30" t="s">
        <v>23</v>
      </c>
      <c r="F370" s="4">
        <v>0</v>
      </c>
      <c r="G370" s="4">
        <v>0</v>
      </c>
    </row>
    <row r="371" spans="1:7" outlineLevel="7">
      <c r="A371" s="31" t="s">
        <v>292</v>
      </c>
      <c r="B371" s="30" t="s">
        <v>7</v>
      </c>
      <c r="C371" s="30" t="s">
        <v>458</v>
      </c>
      <c r="D371" s="30" t="s">
        <v>703</v>
      </c>
      <c r="E371" s="30" t="s">
        <v>24</v>
      </c>
      <c r="F371" s="4">
        <v>0</v>
      </c>
      <c r="G371" s="4">
        <v>0</v>
      </c>
    </row>
    <row r="372" spans="1:7" ht="25.5" outlineLevel="7">
      <c r="A372" s="31" t="s">
        <v>461</v>
      </c>
      <c r="B372" s="30" t="s">
        <v>7</v>
      </c>
      <c r="C372" s="30" t="s">
        <v>458</v>
      </c>
      <c r="D372" s="30" t="s">
        <v>27</v>
      </c>
      <c r="E372" s="30" t="s">
        <v>10</v>
      </c>
      <c r="F372" s="4">
        <v>61952800</v>
      </c>
      <c r="G372" s="4">
        <v>66413900</v>
      </c>
    </row>
    <row r="373" spans="1:7" ht="25.5" outlineLevel="2">
      <c r="A373" s="31" t="s">
        <v>284</v>
      </c>
      <c r="B373" s="30" t="s">
        <v>7</v>
      </c>
      <c r="C373" s="30" t="s">
        <v>458</v>
      </c>
      <c r="D373" s="30" t="s">
        <v>27</v>
      </c>
      <c r="E373" s="30" t="s">
        <v>17</v>
      </c>
      <c r="F373" s="4">
        <v>5747000</v>
      </c>
      <c r="G373" s="4">
        <v>6035800</v>
      </c>
    </row>
    <row r="374" spans="1:7" outlineLevel="3">
      <c r="A374" s="31" t="s">
        <v>316</v>
      </c>
      <c r="B374" s="30" t="s">
        <v>7</v>
      </c>
      <c r="C374" s="30" t="s">
        <v>458</v>
      </c>
      <c r="D374" s="30" t="s">
        <v>27</v>
      </c>
      <c r="E374" s="30" t="s">
        <v>18</v>
      </c>
      <c r="F374" s="4">
        <v>5747000</v>
      </c>
      <c r="G374" s="4">
        <v>6035800</v>
      </c>
    </row>
    <row r="375" spans="1:7" outlineLevel="4">
      <c r="A375" s="31" t="s">
        <v>291</v>
      </c>
      <c r="B375" s="30" t="s">
        <v>7</v>
      </c>
      <c r="C375" s="30" t="s">
        <v>458</v>
      </c>
      <c r="D375" s="30" t="s">
        <v>27</v>
      </c>
      <c r="E375" s="30" t="s">
        <v>23</v>
      </c>
      <c r="F375" s="4">
        <v>14300</v>
      </c>
      <c r="G375" s="4">
        <v>14300</v>
      </c>
    </row>
    <row r="376" spans="1:7" outlineLevel="5">
      <c r="A376" s="31" t="s">
        <v>292</v>
      </c>
      <c r="B376" s="30" t="s">
        <v>7</v>
      </c>
      <c r="C376" s="30" t="s">
        <v>458</v>
      </c>
      <c r="D376" s="30" t="s">
        <v>27</v>
      </c>
      <c r="E376" s="30" t="s">
        <v>24</v>
      </c>
      <c r="F376" s="4">
        <v>14300</v>
      </c>
      <c r="G376" s="4">
        <v>14300</v>
      </c>
    </row>
    <row r="377" spans="1:7" outlineLevel="6">
      <c r="A377" s="31" t="s">
        <v>417</v>
      </c>
      <c r="B377" s="30" t="s">
        <v>7</v>
      </c>
      <c r="C377" s="30" t="s">
        <v>458</v>
      </c>
      <c r="D377" s="30" t="s">
        <v>27</v>
      </c>
      <c r="E377" s="30" t="s">
        <v>66</v>
      </c>
      <c r="F377" s="4">
        <v>56191500</v>
      </c>
      <c r="G377" s="4">
        <v>60363800</v>
      </c>
    </row>
    <row r="378" spans="1:7" outlineLevel="7">
      <c r="A378" s="31" t="s">
        <v>455</v>
      </c>
      <c r="B378" s="30" t="s">
        <v>7</v>
      </c>
      <c r="C378" s="30" t="s">
        <v>458</v>
      </c>
      <c r="D378" s="30" t="s">
        <v>27</v>
      </c>
      <c r="E378" s="30" t="s">
        <v>159</v>
      </c>
      <c r="F378" s="4">
        <v>56191500</v>
      </c>
      <c r="G378" s="4">
        <v>60363800</v>
      </c>
    </row>
    <row r="379" spans="1:7" outlineLevel="7">
      <c r="A379" s="31" t="s">
        <v>462</v>
      </c>
      <c r="B379" s="30" t="s">
        <v>7</v>
      </c>
      <c r="C379" s="30" t="s">
        <v>458</v>
      </c>
      <c r="D379" s="30" t="s">
        <v>28</v>
      </c>
      <c r="E379" s="30" t="s">
        <v>10</v>
      </c>
      <c r="F379" s="4">
        <v>552400</v>
      </c>
      <c r="G379" s="4">
        <v>552400</v>
      </c>
    </row>
    <row r="380" spans="1:7" ht="25.5" outlineLevel="2">
      <c r="A380" s="31" t="s">
        <v>284</v>
      </c>
      <c r="B380" s="30" t="s">
        <v>7</v>
      </c>
      <c r="C380" s="30" t="s">
        <v>458</v>
      </c>
      <c r="D380" s="30" t="s">
        <v>28</v>
      </c>
      <c r="E380" s="30" t="s">
        <v>17</v>
      </c>
      <c r="F380" s="4">
        <v>35700</v>
      </c>
      <c r="G380" s="4">
        <v>35700</v>
      </c>
    </row>
    <row r="381" spans="1:7" outlineLevel="3">
      <c r="A381" s="31" t="s">
        <v>316</v>
      </c>
      <c r="B381" s="30" t="s">
        <v>7</v>
      </c>
      <c r="C381" s="30" t="s">
        <v>458</v>
      </c>
      <c r="D381" s="30" t="s">
        <v>28</v>
      </c>
      <c r="E381" s="30" t="s">
        <v>18</v>
      </c>
      <c r="F381" s="4">
        <v>35700</v>
      </c>
      <c r="G381" s="4">
        <v>35700</v>
      </c>
    </row>
    <row r="382" spans="1:7" outlineLevel="4">
      <c r="A382" s="31" t="s">
        <v>417</v>
      </c>
      <c r="B382" s="30" t="s">
        <v>7</v>
      </c>
      <c r="C382" s="30" t="s">
        <v>458</v>
      </c>
      <c r="D382" s="30" t="s">
        <v>28</v>
      </c>
      <c r="E382" s="30" t="s">
        <v>66</v>
      </c>
      <c r="F382" s="4">
        <v>516700</v>
      </c>
      <c r="G382" s="4">
        <v>516700</v>
      </c>
    </row>
    <row r="383" spans="1:7" outlineLevel="5">
      <c r="A383" s="31" t="s">
        <v>455</v>
      </c>
      <c r="B383" s="30" t="s">
        <v>7</v>
      </c>
      <c r="C383" s="30" t="s">
        <v>458</v>
      </c>
      <c r="D383" s="30" t="s">
        <v>28</v>
      </c>
      <c r="E383" s="30" t="s">
        <v>159</v>
      </c>
      <c r="F383" s="4">
        <v>516700</v>
      </c>
      <c r="G383" s="4">
        <v>516700</v>
      </c>
    </row>
    <row r="384" spans="1:7" outlineLevel="6">
      <c r="A384" s="31" t="s">
        <v>525</v>
      </c>
      <c r="B384" s="30" t="s">
        <v>7</v>
      </c>
      <c r="C384" s="30" t="s">
        <v>458</v>
      </c>
      <c r="D384" s="30" t="s">
        <v>526</v>
      </c>
      <c r="E384" s="30" t="s">
        <v>10</v>
      </c>
      <c r="F384" s="4">
        <v>98246</v>
      </c>
      <c r="G384" s="4">
        <v>147369</v>
      </c>
    </row>
    <row r="385" spans="1:7" ht="25.5" outlineLevel="7">
      <c r="A385" s="31" t="s">
        <v>461</v>
      </c>
      <c r="B385" s="30" t="s">
        <v>7</v>
      </c>
      <c r="C385" s="30" t="s">
        <v>458</v>
      </c>
      <c r="D385" s="30" t="s">
        <v>527</v>
      </c>
      <c r="E385" s="30" t="s">
        <v>10</v>
      </c>
      <c r="F385" s="4">
        <v>0</v>
      </c>
      <c r="G385" s="4">
        <v>0</v>
      </c>
    </row>
    <row r="386" spans="1:7" outlineLevel="7">
      <c r="A386" s="31" t="s">
        <v>417</v>
      </c>
      <c r="B386" s="30" t="s">
        <v>7</v>
      </c>
      <c r="C386" s="30" t="s">
        <v>458</v>
      </c>
      <c r="D386" s="30" t="s">
        <v>527</v>
      </c>
      <c r="E386" s="30" t="s">
        <v>66</v>
      </c>
      <c r="F386" s="4">
        <v>0</v>
      </c>
      <c r="G386" s="4">
        <v>0</v>
      </c>
    </row>
    <row r="387" spans="1:7" outlineLevel="3">
      <c r="A387" s="31" t="s">
        <v>455</v>
      </c>
      <c r="B387" s="30" t="s">
        <v>7</v>
      </c>
      <c r="C387" s="30" t="s">
        <v>458</v>
      </c>
      <c r="D387" s="30" t="s">
        <v>527</v>
      </c>
      <c r="E387" s="30" t="s">
        <v>159</v>
      </c>
      <c r="F387" s="4">
        <v>0</v>
      </c>
      <c r="G387" s="4">
        <v>0</v>
      </c>
    </row>
    <row r="388" spans="1:7" outlineLevel="4">
      <c r="A388" s="31" t="s">
        <v>765</v>
      </c>
      <c r="B388" s="30" t="s">
        <v>7</v>
      </c>
      <c r="C388" s="30" t="s">
        <v>458</v>
      </c>
      <c r="D388" s="30" t="s">
        <v>755</v>
      </c>
      <c r="E388" s="30" t="s">
        <v>10</v>
      </c>
      <c r="F388" s="4">
        <v>98246</v>
      </c>
      <c r="G388" s="4">
        <v>147369</v>
      </c>
    </row>
    <row r="389" spans="1:7" outlineLevel="5">
      <c r="A389" s="31" t="s">
        <v>417</v>
      </c>
      <c r="B389" s="30" t="s">
        <v>7</v>
      </c>
      <c r="C389" s="30" t="s">
        <v>458</v>
      </c>
      <c r="D389" s="30" t="s">
        <v>755</v>
      </c>
      <c r="E389" s="30" t="s">
        <v>66</v>
      </c>
      <c r="F389" s="4">
        <v>98246</v>
      </c>
      <c r="G389" s="4">
        <v>147369</v>
      </c>
    </row>
    <row r="390" spans="1:7" outlineLevel="6">
      <c r="A390" s="31" t="s">
        <v>455</v>
      </c>
      <c r="B390" s="30" t="s">
        <v>7</v>
      </c>
      <c r="C390" s="30" t="s">
        <v>458</v>
      </c>
      <c r="D390" s="30" t="s">
        <v>755</v>
      </c>
      <c r="E390" s="30" t="s">
        <v>159</v>
      </c>
      <c r="F390" s="4">
        <v>98246</v>
      </c>
      <c r="G390" s="4">
        <v>147369</v>
      </c>
    </row>
    <row r="391" spans="1:7" outlineLevel="7">
      <c r="A391" s="31" t="s">
        <v>463</v>
      </c>
      <c r="B391" s="30" t="s">
        <v>7</v>
      </c>
      <c r="C391" s="30" t="s">
        <v>464</v>
      </c>
      <c r="D391" s="30" t="s">
        <v>9</v>
      </c>
      <c r="E391" s="30" t="s">
        <v>10</v>
      </c>
      <c r="F391" s="4">
        <v>4611500</v>
      </c>
      <c r="G391" s="4">
        <v>4618100</v>
      </c>
    </row>
    <row r="392" spans="1:7" ht="25.5" outlineLevel="7">
      <c r="A392" s="31" t="s">
        <v>407</v>
      </c>
      <c r="B392" s="30" t="s">
        <v>7</v>
      </c>
      <c r="C392" s="30" t="s">
        <v>464</v>
      </c>
      <c r="D392" s="30" t="s">
        <v>13</v>
      </c>
      <c r="E392" s="30" t="s">
        <v>10</v>
      </c>
      <c r="F392" s="4">
        <v>4611500</v>
      </c>
      <c r="G392" s="4">
        <v>4618100</v>
      </c>
    </row>
    <row r="393" spans="1:7" ht="25.5" outlineLevel="7">
      <c r="A393" s="31" t="s">
        <v>465</v>
      </c>
      <c r="B393" s="30" t="s">
        <v>7</v>
      </c>
      <c r="C393" s="30" t="s">
        <v>464</v>
      </c>
      <c r="D393" s="30" t="s">
        <v>160</v>
      </c>
      <c r="E393" s="30" t="s">
        <v>10</v>
      </c>
      <c r="F393" s="4">
        <v>4611500</v>
      </c>
      <c r="G393" s="4">
        <v>4618100</v>
      </c>
    </row>
    <row r="394" spans="1:7" outlineLevel="7">
      <c r="A394" s="31" t="s">
        <v>466</v>
      </c>
      <c r="B394" s="30" t="s">
        <v>7</v>
      </c>
      <c r="C394" s="30" t="s">
        <v>464</v>
      </c>
      <c r="D394" s="30" t="s">
        <v>161</v>
      </c>
      <c r="E394" s="30" t="s">
        <v>10</v>
      </c>
      <c r="F394" s="4">
        <v>4611500</v>
      </c>
      <c r="G394" s="4">
        <v>4618100</v>
      </c>
    </row>
    <row r="395" spans="1:7" outlineLevel="2">
      <c r="A395" s="31" t="s">
        <v>315</v>
      </c>
      <c r="B395" s="30" t="s">
        <v>7</v>
      </c>
      <c r="C395" s="30" t="s">
        <v>464</v>
      </c>
      <c r="D395" s="30" t="s">
        <v>162</v>
      </c>
      <c r="E395" s="30" t="s">
        <v>10</v>
      </c>
      <c r="F395" s="4">
        <v>4611500</v>
      </c>
      <c r="G395" s="4">
        <v>4618100</v>
      </c>
    </row>
    <row r="396" spans="1:7" outlineLevel="3">
      <c r="A396" s="31" t="s">
        <v>417</v>
      </c>
      <c r="B396" s="30" t="s">
        <v>7</v>
      </c>
      <c r="C396" s="30" t="s">
        <v>464</v>
      </c>
      <c r="D396" s="30" t="s">
        <v>162</v>
      </c>
      <c r="E396" s="30" t="s">
        <v>66</v>
      </c>
      <c r="F396" s="4">
        <v>4611500</v>
      </c>
      <c r="G396" s="4">
        <v>4618100</v>
      </c>
    </row>
    <row r="397" spans="1:7" outlineLevel="4">
      <c r="A397" s="31" t="s">
        <v>455</v>
      </c>
      <c r="B397" s="30" t="s">
        <v>7</v>
      </c>
      <c r="C397" s="30" t="s">
        <v>464</v>
      </c>
      <c r="D397" s="30" t="s">
        <v>162</v>
      </c>
      <c r="E397" s="30" t="s">
        <v>159</v>
      </c>
      <c r="F397" s="4">
        <v>4611500</v>
      </c>
      <c r="G397" s="4">
        <v>4618100</v>
      </c>
    </row>
    <row r="398" spans="1:7" outlineLevel="5">
      <c r="A398" s="31" t="s">
        <v>384</v>
      </c>
      <c r="B398" s="30" t="s">
        <v>7</v>
      </c>
      <c r="C398" s="30" t="s">
        <v>385</v>
      </c>
      <c r="D398" s="30" t="s">
        <v>9</v>
      </c>
      <c r="E398" s="30" t="s">
        <v>10</v>
      </c>
      <c r="F398" s="4">
        <v>174692.51</v>
      </c>
      <c r="G398" s="4">
        <v>176114.07</v>
      </c>
    </row>
    <row r="399" spans="1:7" ht="25.5" outlineLevel="6">
      <c r="A399" s="31" t="s">
        <v>407</v>
      </c>
      <c r="B399" s="30" t="s">
        <v>7</v>
      </c>
      <c r="C399" s="30" t="s">
        <v>385</v>
      </c>
      <c r="D399" s="30" t="s">
        <v>13</v>
      </c>
      <c r="E399" s="30" t="s">
        <v>10</v>
      </c>
      <c r="F399" s="4">
        <v>174692.51</v>
      </c>
      <c r="G399" s="4">
        <v>176114.07</v>
      </c>
    </row>
    <row r="400" spans="1:7" outlineLevel="7">
      <c r="A400" s="31" t="s">
        <v>459</v>
      </c>
      <c r="B400" s="30" t="s">
        <v>7</v>
      </c>
      <c r="C400" s="30" t="s">
        <v>385</v>
      </c>
      <c r="D400" s="30" t="s">
        <v>20</v>
      </c>
      <c r="E400" s="30" t="s">
        <v>10</v>
      </c>
      <c r="F400" s="4">
        <v>174692.51</v>
      </c>
      <c r="G400" s="4">
        <v>176114.07</v>
      </c>
    </row>
    <row r="401" spans="1:7" ht="25.5" outlineLevel="7">
      <c r="A401" s="31" t="s">
        <v>460</v>
      </c>
      <c r="B401" s="30" t="s">
        <v>7</v>
      </c>
      <c r="C401" s="30" t="s">
        <v>385</v>
      </c>
      <c r="D401" s="30" t="s">
        <v>21</v>
      </c>
      <c r="E401" s="30" t="s">
        <v>10</v>
      </c>
      <c r="F401" s="4">
        <v>174692.51</v>
      </c>
      <c r="G401" s="4">
        <v>176114.07</v>
      </c>
    </row>
    <row r="402" spans="1:7" ht="25.5" outlineLevel="7">
      <c r="A402" s="31" t="s">
        <v>467</v>
      </c>
      <c r="B402" s="30" t="s">
        <v>7</v>
      </c>
      <c r="C402" s="30" t="s">
        <v>385</v>
      </c>
      <c r="D402" s="30" t="s">
        <v>468</v>
      </c>
      <c r="E402" s="30" t="s">
        <v>10</v>
      </c>
      <c r="F402" s="4">
        <v>174692.51</v>
      </c>
      <c r="G402" s="4">
        <v>176114.07</v>
      </c>
    </row>
    <row r="403" spans="1:7" outlineLevel="7">
      <c r="A403" s="31" t="s">
        <v>291</v>
      </c>
      <c r="B403" s="30" t="s">
        <v>7</v>
      </c>
      <c r="C403" s="30" t="s">
        <v>385</v>
      </c>
      <c r="D403" s="30" t="s">
        <v>468</v>
      </c>
      <c r="E403" s="30" t="s">
        <v>23</v>
      </c>
      <c r="F403" s="4">
        <v>0</v>
      </c>
      <c r="G403" s="4">
        <v>0</v>
      </c>
    </row>
    <row r="404" spans="1:7" outlineLevel="7">
      <c r="A404" s="31" t="s">
        <v>292</v>
      </c>
      <c r="B404" s="30" t="s">
        <v>7</v>
      </c>
      <c r="C404" s="30" t="s">
        <v>385</v>
      </c>
      <c r="D404" s="30" t="s">
        <v>468</v>
      </c>
      <c r="E404" s="30" t="s">
        <v>24</v>
      </c>
      <c r="F404" s="4">
        <v>0</v>
      </c>
      <c r="G404" s="4">
        <v>0</v>
      </c>
    </row>
    <row r="405" spans="1:7" outlineLevel="7">
      <c r="A405" s="31" t="s">
        <v>417</v>
      </c>
      <c r="B405" s="30" t="s">
        <v>7</v>
      </c>
      <c r="C405" s="30" t="s">
        <v>385</v>
      </c>
      <c r="D405" s="30" t="s">
        <v>468</v>
      </c>
      <c r="E405" s="30" t="s">
        <v>66</v>
      </c>
      <c r="F405" s="4">
        <v>174692.51</v>
      </c>
      <c r="G405" s="4">
        <v>176114.07</v>
      </c>
    </row>
    <row r="406" spans="1:7" outlineLevel="6">
      <c r="A406" s="31" t="s">
        <v>455</v>
      </c>
      <c r="B406" s="30" t="s">
        <v>7</v>
      </c>
      <c r="C406" s="30" t="s">
        <v>385</v>
      </c>
      <c r="D406" s="30" t="s">
        <v>468</v>
      </c>
      <c r="E406" s="30" t="s">
        <v>159</v>
      </c>
      <c r="F406" s="4">
        <v>174692.51</v>
      </c>
      <c r="G406" s="4">
        <v>176114.07</v>
      </c>
    </row>
    <row r="407" spans="1:7" ht="25.5" outlineLevel="7">
      <c r="A407" s="31" t="s">
        <v>386</v>
      </c>
      <c r="B407" s="30" t="s">
        <v>7</v>
      </c>
      <c r="C407" s="30" t="s">
        <v>385</v>
      </c>
      <c r="D407" s="30" t="s">
        <v>102</v>
      </c>
      <c r="E407" s="30" t="s">
        <v>10</v>
      </c>
      <c r="F407" s="4">
        <v>0</v>
      </c>
      <c r="G407" s="4">
        <v>0</v>
      </c>
    </row>
    <row r="408" spans="1:7" outlineLevel="7">
      <c r="A408" s="31" t="s">
        <v>289</v>
      </c>
      <c r="B408" s="30" t="s">
        <v>7</v>
      </c>
      <c r="C408" s="30" t="s">
        <v>385</v>
      </c>
      <c r="D408" s="30" t="s">
        <v>103</v>
      </c>
      <c r="E408" s="30" t="s">
        <v>10</v>
      </c>
      <c r="F408" s="4">
        <v>0</v>
      </c>
      <c r="G408" s="4">
        <v>0</v>
      </c>
    </row>
    <row r="409" spans="1:7" outlineLevel="7">
      <c r="A409" s="31" t="s">
        <v>387</v>
      </c>
      <c r="B409" s="30" t="s">
        <v>7</v>
      </c>
      <c r="C409" s="30" t="s">
        <v>385</v>
      </c>
      <c r="D409" s="30" t="s">
        <v>104</v>
      </c>
      <c r="E409" s="30" t="s">
        <v>10</v>
      </c>
      <c r="F409" s="4">
        <v>0</v>
      </c>
      <c r="G409" s="4">
        <v>0</v>
      </c>
    </row>
    <row r="410" spans="1:7" outlineLevel="7">
      <c r="A410" s="31" t="s">
        <v>319</v>
      </c>
      <c r="B410" s="30" t="s">
        <v>7</v>
      </c>
      <c r="C410" s="30" t="s">
        <v>385</v>
      </c>
      <c r="D410" s="30" t="s">
        <v>105</v>
      </c>
      <c r="E410" s="30" t="s">
        <v>10</v>
      </c>
      <c r="F410" s="4">
        <v>0</v>
      </c>
      <c r="G410" s="4">
        <v>0</v>
      </c>
    </row>
    <row r="411" spans="1:7" outlineLevel="3">
      <c r="A411" s="31" t="s">
        <v>396</v>
      </c>
      <c r="B411" s="30" t="s">
        <v>7</v>
      </c>
      <c r="C411" s="30" t="s">
        <v>385</v>
      </c>
      <c r="D411" s="30" t="s">
        <v>105</v>
      </c>
      <c r="E411" s="30" t="s">
        <v>117</v>
      </c>
      <c r="F411" s="4">
        <v>0</v>
      </c>
      <c r="G411" s="4">
        <v>0</v>
      </c>
    </row>
    <row r="412" spans="1:7" outlineLevel="4">
      <c r="A412" s="31" t="s">
        <v>528</v>
      </c>
      <c r="B412" s="30" t="s">
        <v>7</v>
      </c>
      <c r="C412" s="30" t="s">
        <v>385</v>
      </c>
      <c r="D412" s="30" t="s">
        <v>105</v>
      </c>
      <c r="E412" s="30" t="s">
        <v>529</v>
      </c>
      <c r="F412" s="4">
        <v>0</v>
      </c>
      <c r="G412" s="4">
        <v>0</v>
      </c>
    </row>
    <row r="413" spans="1:7" outlineLevel="5">
      <c r="A413" s="31" t="s">
        <v>417</v>
      </c>
      <c r="B413" s="30" t="s">
        <v>7</v>
      </c>
      <c r="C413" s="30" t="s">
        <v>385</v>
      </c>
      <c r="D413" s="30" t="s">
        <v>105</v>
      </c>
      <c r="E413" s="30" t="s">
        <v>66</v>
      </c>
      <c r="F413" s="4">
        <v>0</v>
      </c>
      <c r="G413" s="4">
        <v>0</v>
      </c>
    </row>
    <row r="414" spans="1:7" outlineLevel="6">
      <c r="A414" s="31" t="s">
        <v>455</v>
      </c>
      <c r="B414" s="30" t="s">
        <v>7</v>
      </c>
      <c r="C414" s="30" t="s">
        <v>385</v>
      </c>
      <c r="D414" s="30" t="s">
        <v>105</v>
      </c>
      <c r="E414" s="30" t="s">
        <v>159</v>
      </c>
      <c r="F414" s="4">
        <v>0</v>
      </c>
      <c r="G414" s="4">
        <v>0</v>
      </c>
    </row>
    <row r="415" spans="1:7" ht="25.5" outlineLevel="7">
      <c r="A415" s="31" t="s">
        <v>390</v>
      </c>
      <c r="B415" s="30" t="s">
        <v>7</v>
      </c>
      <c r="C415" s="30" t="s">
        <v>385</v>
      </c>
      <c r="D415" s="30" t="s">
        <v>211</v>
      </c>
      <c r="E415" s="30" t="s">
        <v>10</v>
      </c>
      <c r="F415" s="4">
        <v>0</v>
      </c>
      <c r="G415" s="4">
        <v>0</v>
      </c>
    </row>
    <row r="416" spans="1:7" outlineLevel="7">
      <c r="A416" s="31" t="s">
        <v>289</v>
      </c>
      <c r="B416" s="30" t="s">
        <v>7</v>
      </c>
      <c r="C416" s="30" t="s">
        <v>385</v>
      </c>
      <c r="D416" s="30" t="s">
        <v>212</v>
      </c>
      <c r="E416" s="30" t="s">
        <v>10</v>
      </c>
      <c r="F416" s="4">
        <v>0</v>
      </c>
      <c r="G416" s="4">
        <v>0</v>
      </c>
    </row>
    <row r="417" spans="1:7" outlineLevel="1">
      <c r="A417" s="31" t="s">
        <v>391</v>
      </c>
      <c r="B417" s="30" t="s">
        <v>7</v>
      </c>
      <c r="C417" s="30" t="s">
        <v>385</v>
      </c>
      <c r="D417" s="30" t="s">
        <v>213</v>
      </c>
      <c r="E417" s="30" t="s">
        <v>10</v>
      </c>
      <c r="F417" s="4">
        <v>0</v>
      </c>
      <c r="G417" s="4">
        <v>0</v>
      </c>
    </row>
    <row r="418" spans="1:7" outlineLevel="2">
      <c r="A418" s="31" t="s">
        <v>319</v>
      </c>
      <c r="B418" s="30" t="s">
        <v>7</v>
      </c>
      <c r="C418" s="30" t="s">
        <v>385</v>
      </c>
      <c r="D418" s="30" t="s">
        <v>214</v>
      </c>
      <c r="E418" s="30" t="s">
        <v>10</v>
      </c>
      <c r="F418" s="4">
        <v>0</v>
      </c>
      <c r="G418" s="4">
        <v>0</v>
      </c>
    </row>
    <row r="419" spans="1:7" outlineLevel="3">
      <c r="A419" s="31" t="s">
        <v>291</v>
      </c>
      <c r="B419" s="30" t="s">
        <v>7</v>
      </c>
      <c r="C419" s="30" t="s">
        <v>385</v>
      </c>
      <c r="D419" s="30" t="s">
        <v>214</v>
      </c>
      <c r="E419" s="30" t="s">
        <v>23</v>
      </c>
      <c r="F419" s="4">
        <v>0</v>
      </c>
      <c r="G419" s="4">
        <v>0</v>
      </c>
    </row>
    <row r="420" spans="1:7" outlineLevel="4">
      <c r="A420" s="31" t="s">
        <v>292</v>
      </c>
      <c r="B420" s="30" t="s">
        <v>7</v>
      </c>
      <c r="C420" s="30" t="s">
        <v>385</v>
      </c>
      <c r="D420" s="30" t="s">
        <v>214</v>
      </c>
      <c r="E420" s="30" t="s">
        <v>24</v>
      </c>
      <c r="F420" s="4">
        <v>0</v>
      </c>
      <c r="G420" s="4">
        <v>0</v>
      </c>
    </row>
    <row r="421" spans="1:7" outlineLevel="5">
      <c r="A421" s="31" t="s">
        <v>417</v>
      </c>
      <c r="B421" s="30" t="s">
        <v>7</v>
      </c>
      <c r="C421" s="30" t="s">
        <v>385</v>
      </c>
      <c r="D421" s="30" t="s">
        <v>214</v>
      </c>
      <c r="E421" s="30" t="s">
        <v>66</v>
      </c>
      <c r="F421" s="4">
        <v>0</v>
      </c>
      <c r="G421" s="4">
        <v>0</v>
      </c>
    </row>
    <row r="422" spans="1:7" outlineLevel="6">
      <c r="A422" s="31" t="s">
        <v>455</v>
      </c>
      <c r="B422" s="30" t="s">
        <v>7</v>
      </c>
      <c r="C422" s="30" t="s">
        <v>385</v>
      </c>
      <c r="D422" s="30" t="s">
        <v>214</v>
      </c>
      <c r="E422" s="30" t="s">
        <v>159</v>
      </c>
      <c r="F422" s="4">
        <v>0</v>
      </c>
      <c r="G422" s="4">
        <v>0</v>
      </c>
    </row>
    <row r="423" spans="1:7" outlineLevel="7">
      <c r="A423" s="31" t="s">
        <v>469</v>
      </c>
      <c r="B423" s="30" t="s">
        <v>7</v>
      </c>
      <c r="C423" s="30" t="s">
        <v>470</v>
      </c>
      <c r="D423" s="30" t="s">
        <v>9</v>
      </c>
      <c r="E423" s="30" t="s">
        <v>10</v>
      </c>
      <c r="F423" s="4">
        <v>5461400</v>
      </c>
      <c r="G423" s="4">
        <v>5651100</v>
      </c>
    </row>
    <row r="424" spans="1:7" ht="25.5" outlineLevel="7">
      <c r="A424" s="31" t="s">
        <v>407</v>
      </c>
      <c r="B424" s="30" t="s">
        <v>7</v>
      </c>
      <c r="C424" s="30" t="s">
        <v>470</v>
      </c>
      <c r="D424" s="30" t="s">
        <v>13</v>
      </c>
      <c r="E424" s="30" t="s">
        <v>10</v>
      </c>
      <c r="F424" s="4">
        <v>5461400</v>
      </c>
      <c r="G424" s="4">
        <v>5651100</v>
      </c>
    </row>
    <row r="425" spans="1:7" outlineLevel="7">
      <c r="A425" s="31" t="s">
        <v>408</v>
      </c>
      <c r="B425" s="30" t="s">
        <v>7</v>
      </c>
      <c r="C425" s="30" t="s">
        <v>470</v>
      </c>
      <c r="D425" s="30" t="s">
        <v>29</v>
      </c>
      <c r="E425" s="30" t="s">
        <v>10</v>
      </c>
      <c r="F425" s="4">
        <v>5461400</v>
      </c>
      <c r="G425" s="4">
        <v>5651100</v>
      </c>
    </row>
    <row r="426" spans="1:7" outlineLevel="7">
      <c r="A426" s="31" t="s">
        <v>424</v>
      </c>
      <c r="B426" s="30" t="s">
        <v>7</v>
      </c>
      <c r="C426" s="30" t="s">
        <v>470</v>
      </c>
      <c r="D426" s="30" t="s">
        <v>30</v>
      </c>
      <c r="E426" s="30" t="s">
        <v>10</v>
      </c>
      <c r="F426" s="4">
        <v>5461400</v>
      </c>
      <c r="G426" s="4">
        <v>5651100</v>
      </c>
    </row>
    <row r="427" spans="1:7" outlineLevel="2">
      <c r="A427" s="31" t="s">
        <v>283</v>
      </c>
      <c r="B427" s="30" t="s">
        <v>7</v>
      </c>
      <c r="C427" s="30" t="s">
        <v>470</v>
      </c>
      <c r="D427" s="30" t="s">
        <v>163</v>
      </c>
      <c r="E427" s="30" t="s">
        <v>10</v>
      </c>
      <c r="F427" s="4">
        <v>2245500</v>
      </c>
      <c r="G427" s="4">
        <v>2435200</v>
      </c>
    </row>
    <row r="428" spans="1:7" ht="25.5" outlineLevel="3">
      <c r="A428" s="31" t="s">
        <v>284</v>
      </c>
      <c r="B428" s="30" t="s">
        <v>7</v>
      </c>
      <c r="C428" s="30" t="s">
        <v>470</v>
      </c>
      <c r="D428" s="30" t="s">
        <v>163</v>
      </c>
      <c r="E428" s="30" t="s">
        <v>17</v>
      </c>
      <c r="F428" s="4">
        <v>2136900</v>
      </c>
      <c r="G428" s="4">
        <v>2222100</v>
      </c>
    </row>
    <row r="429" spans="1:7" outlineLevel="4">
      <c r="A429" s="31" t="s">
        <v>285</v>
      </c>
      <c r="B429" s="30" t="s">
        <v>7</v>
      </c>
      <c r="C429" s="30" t="s">
        <v>470</v>
      </c>
      <c r="D429" s="30" t="s">
        <v>163</v>
      </c>
      <c r="E429" s="30" t="s">
        <v>38</v>
      </c>
      <c r="F429" s="4">
        <v>2136900</v>
      </c>
      <c r="G429" s="4">
        <v>2222100</v>
      </c>
    </row>
    <row r="430" spans="1:7" outlineLevel="5">
      <c r="A430" s="31" t="s">
        <v>291</v>
      </c>
      <c r="B430" s="30" t="s">
        <v>7</v>
      </c>
      <c r="C430" s="30" t="s">
        <v>470</v>
      </c>
      <c r="D430" s="30" t="s">
        <v>163</v>
      </c>
      <c r="E430" s="30" t="s">
        <v>23</v>
      </c>
      <c r="F430" s="4">
        <v>104400</v>
      </c>
      <c r="G430" s="4">
        <v>208900</v>
      </c>
    </row>
    <row r="431" spans="1:7" outlineLevel="6">
      <c r="A431" s="31" t="s">
        <v>292</v>
      </c>
      <c r="B431" s="30" t="s">
        <v>7</v>
      </c>
      <c r="C431" s="30" t="s">
        <v>470</v>
      </c>
      <c r="D431" s="30" t="s">
        <v>163</v>
      </c>
      <c r="E431" s="30" t="s">
        <v>24</v>
      </c>
      <c r="F431" s="4">
        <v>104400</v>
      </c>
      <c r="G431" s="4">
        <v>208900</v>
      </c>
    </row>
    <row r="432" spans="1:7" outlineLevel="7">
      <c r="A432" s="31" t="s">
        <v>293</v>
      </c>
      <c r="B432" s="30" t="s">
        <v>7</v>
      </c>
      <c r="C432" s="30" t="s">
        <v>470</v>
      </c>
      <c r="D432" s="30" t="s">
        <v>163</v>
      </c>
      <c r="E432" s="30" t="s">
        <v>25</v>
      </c>
      <c r="F432" s="4">
        <v>4200</v>
      </c>
      <c r="G432" s="4">
        <v>4200</v>
      </c>
    </row>
    <row r="433" spans="1:7" outlineLevel="7">
      <c r="A433" s="31" t="s">
        <v>294</v>
      </c>
      <c r="B433" s="30" t="s">
        <v>7</v>
      </c>
      <c r="C433" s="30" t="s">
        <v>470</v>
      </c>
      <c r="D433" s="30" t="s">
        <v>163</v>
      </c>
      <c r="E433" s="30" t="s">
        <v>26</v>
      </c>
      <c r="F433" s="4">
        <v>4200</v>
      </c>
      <c r="G433" s="4">
        <v>4200</v>
      </c>
    </row>
    <row r="434" spans="1:7" outlineLevel="7">
      <c r="A434" s="31" t="s">
        <v>315</v>
      </c>
      <c r="B434" s="30" t="s">
        <v>7</v>
      </c>
      <c r="C434" s="30" t="s">
        <v>470</v>
      </c>
      <c r="D434" s="30" t="s">
        <v>31</v>
      </c>
      <c r="E434" s="30" t="s">
        <v>10</v>
      </c>
      <c r="F434" s="4">
        <v>3215900</v>
      </c>
      <c r="G434" s="4">
        <v>3215900</v>
      </c>
    </row>
    <row r="435" spans="1:7" ht="25.5" outlineLevel="7">
      <c r="A435" s="31" t="s">
        <v>284</v>
      </c>
      <c r="B435" s="30" t="s">
        <v>7</v>
      </c>
      <c r="C435" s="30" t="s">
        <v>470</v>
      </c>
      <c r="D435" s="30" t="s">
        <v>31</v>
      </c>
      <c r="E435" s="30" t="s">
        <v>17</v>
      </c>
      <c r="F435" s="4">
        <v>3049400</v>
      </c>
      <c r="G435" s="4">
        <v>3049400</v>
      </c>
    </row>
    <row r="436" spans="1:7" outlineLevel="4">
      <c r="A436" s="31" t="s">
        <v>316</v>
      </c>
      <c r="B436" s="30" t="s">
        <v>7</v>
      </c>
      <c r="C436" s="30" t="s">
        <v>470</v>
      </c>
      <c r="D436" s="30" t="s">
        <v>31</v>
      </c>
      <c r="E436" s="30" t="s">
        <v>18</v>
      </c>
      <c r="F436" s="4">
        <v>3049400</v>
      </c>
      <c r="G436" s="4">
        <v>3049400</v>
      </c>
    </row>
    <row r="437" spans="1:7" outlineLevel="5">
      <c r="A437" s="31" t="s">
        <v>291</v>
      </c>
      <c r="B437" s="30" t="s">
        <v>7</v>
      </c>
      <c r="C437" s="30" t="s">
        <v>470</v>
      </c>
      <c r="D437" s="30" t="s">
        <v>31</v>
      </c>
      <c r="E437" s="30" t="s">
        <v>23</v>
      </c>
      <c r="F437" s="4">
        <v>166500</v>
      </c>
      <c r="G437" s="4">
        <v>166500</v>
      </c>
    </row>
    <row r="438" spans="1:7" outlineLevel="6">
      <c r="A438" s="31" t="s">
        <v>292</v>
      </c>
      <c r="B438" s="30" t="s">
        <v>7</v>
      </c>
      <c r="C438" s="30" t="s">
        <v>470</v>
      </c>
      <c r="D438" s="30" t="s">
        <v>31</v>
      </c>
      <c r="E438" s="30" t="s">
        <v>24</v>
      </c>
      <c r="F438" s="4">
        <v>166500</v>
      </c>
      <c r="G438" s="4">
        <v>166500</v>
      </c>
    </row>
    <row r="439" spans="1:7" ht="25.5" outlineLevel="7">
      <c r="A439" s="31" t="s">
        <v>509</v>
      </c>
      <c r="B439" s="30" t="s">
        <v>7</v>
      </c>
      <c r="C439" s="30" t="s">
        <v>470</v>
      </c>
      <c r="D439" s="30" t="s">
        <v>510</v>
      </c>
      <c r="E439" s="30" t="s">
        <v>10</v>
      </c>
      <c r="F439" s="4">
        <v>0</v>
      </c>
      <c r="G439" s="4">
        <v>0</v>
      </c>
    </row>
    <row r="440" spans="1:7" outlineLevel="7">
      <c r="A440" s="31" t="s">
        <v>289</v>
      </c>
      <c r="B440" s="30" t="s">
        <v>7</v>
      </c>
      <c r="C440" s="30" t="s">
        <v>470</v>
      </c>
      <c r="D440" s="30" t="s">
        <v>511</v>
      </c>
      <c r="E440" s="30" t="s">
        <v>10</v>
      </c>
      <c r="F440" s="4">
        <v>0</v>
      </c>
      <c r="G440" s="4">
        <v>0</v>
      </c>
    </row>
    <row r="441" spans="1:7" ht="25.5" outlineLevel="7">
      <c r="A441" s="31" t="s">
        <v>512</v>
      </c>
      <c r="B441" s="30" t="s">
        <v>7</v>
      </c>
      <c r="C441" s="30" t="s">
        <v>470</v>
      </c>
      <c r="D441" s="30" t="s">
        <v>513</v>
      </c>
      <c r="E441" s="30" t="s">
        <v>10</v>
      </c>
      <c r="F441" s="4">
        <v>0</v>
      </c>
      <c r="G441" s="4">
        <v>0</v>
      </c>
    </row>
    <row r="442" spans="1:7" outlineLevel="7">
      <c r="A442" s="31" t="s">
        <v>319</v>
      </c>
      <c r="B442" s="30" t="s">
        <v>7</v>
      </c>
      <c r="C442" s="30" t="s">
        <v>470</v>
      </c>
      <c r="D442" s="30" t="s">
        <v>514</v>
      </c>
      <c r="E442" s="30" t="s">
        <v>10</v>
      </c>
      <c r="F442" s="4">
        <v>0</v>
      </c>
      <c r="G442" s="4">
        <v>0</v>
      </c>
    </row>
    <row r="443" spans="1:7" outlineLevel="6">
      <c r="A443" s="31" t="s">
        <v>291</v>
      </c>
      <c r="B443" s="30" t="s">
        <v>7</v>
      </c>
      <c r="C443" s="30" t="s">
        <v>470</v>
      </c>
      <c r="D443" s="30" t="s">
        <v>514</v>
      </c>
      <c r="E443" s="30" t="s">
        <v>23</v>
      </c>
      <c r="F443" s="4">
        <v>0</v>
      </c>
      <c r="G443" s="4">
        <v>0</v>
      </c>
    </row>
    <row r="444" spans="1:7" outlineLevel="7">
      <c r="A444" s="31" t="s">
        <v>292</v>
      </c>
      <c r="B444" s="30" t="s">
        <v>7</v>
      </c>
      <c r="C444" s="30" t="s">
        <v>470</v>
      </c>
      <c r="D444" s="30" t="s">
        <v>514</v>
      </c>
      <c r="E444" s="30" t="s">
        <v>24</v>
      </c>
      <c r="F444" s="4">
        <v>0</v>
      </c>
      <c r="G444" s="4">
        <v>0</v>
      </c>
    </row>
    <row r="445" spans="1:7" outlineLevel="7">
      <c r="A445" s="31" t="s">
        <v>430</v>
      </c>
      <c r="B445" s="30" t="s">
        <v>7</v>
      </c>
      <c r="C445" s="30" t="s">
        <v>470</v>
      </c>
      <c r="D445" s="30" t="s">
        <v>138</v>
      </c>
      <c r="E445" s="30" t="s">
        <v>10</v>
      </c>
      <c r="F445" s="4">
        <v>0</v>
      </c>
      <c r="G445" s="4">
        <v>0</v>
      </c>
    </row>
    <row r="446" spans="1:7" outlineLevel="6">
      <c r="A446" s="31" t="s">
        <v>431</v>
      </c>
      <c r="B446" s="30" t="s">
        <v>7</v>
      </c>
      <c r="C446" s="30" t="s">
        <v>470</v>
      </c>
      <c r="D446" s="30" t="s">
        <v>139</v>
      </c>
      <c r="E446" s="30" t="s">
        <v>10</v>
      </c>
      <c r="F446" s="4">
        <v>0</v>
      </c>
      <c r="G446" s="4">
        <v>0</v>
      </c>
    </row>
    <row r="447" spans="1:7" outlineLevel="7">
      <c r="A447" s="31" t="s">
        <v>291</v>
      </c>
      <c r="B447" s="30" t="s">
        <v>7</v>
      </c>
      <c r="C447" s="30" t="s">
        <v>470</v>
      </c>
      <c r="D447" s="30" t="s">
        <v>139</v>
      </c>
      <c r="E447" s="30" t="s">
        <v>23</v>
      </c>
      <c r="F447" s="4">
        <v>0</v>
      </c>
      <c r="G447" s="4">
        <v>0</v>
      </c>
    </row>
    <row r="448" spans="1:7" outlineLevel="7">
      <c r="A448" s="31" t="s">
        <v>292</v>
      </c>
      <c r="B448" s="30" t="s">
        <v>7</v>
      </c>
      <c r="C448" s="30" t="s">
        <v>470</v>
      </c>
      <c r="D448" s="30" t="s">
        <v>139</v>
      </c>
      <c r="E448" s="30" t="s">
        <v>24</v>
      </c>
      <c r="F448" s="4">
        <v>0</v>
      </c>
      <c r="G448" s="4">
        <v>0</v>
      </c>
    </row>
    <row r="449" spans="1:7" outlineLevel="7">
      <c r="A449" s="31" t="s">
        <v>113</v>
      </c>
      <c r="B449" s="30" t="s">
        <v>7</v>
      </c>
      <c r="C449" s="30" t="s">
        <v>114</v>
      </c>
      <c r="D449" s="30" t="s">
        <v>9</v>
      </c>
      <c r="E449" s="30" t="s">
        <v>10</v>
      </c>
      <c r="F449" s="4">
        <v>7092200</v>
      </c>
      <c r="G449" s="4">
        <v>7129400</v>
      </c>
    </row>
    <row r="450" spans="1:7" outlineLevel="7">
      <c r="A450" s="31" t="s">
        <v>398</v>
      </c>
      <c r="B450" s="30" t="s">
        <v>7</v>
      </c>
      <c r="C450" s="30" t="s">
        <v>399</v>
      </c>
      <c r="D450" s="30" t="s">
        <v>9</v>
      </c>
      <c r="E450" s="30" t="s">
        <v>10</v>
      </c>
      <c r="F450" s="4">
        <v>3069800</v>
      </c>
      <c r="G450" s="4">
        <v>3069800</v>
      </c>
    </row>
    <row r="451" spans="1:7" ht="25.5" outlineLevel="2">
      <c r="A451" s="31" t="s">
        <v>407</v>
      </c>
      <c r="B451" s="30" t="s">
        <v>7</v>
      </c>
      <c r="C451" s="30" t="s">
        <v>399</v>
      </c>
      <c r="D451" s="30" t="s">
        <v>13</v>
      </c>
      <c r="E451" s="30" t="s">
        <v>10</v>
      </c>
      <c r="F451" s="4">
        <v>3069800</v>
      </c>
      <c r="G451" s="4">
        <v>3069800</v>
      </c>
    </row>
    <row r="452" spans="1:7" outlineLevel="3">
      <c r="A452" s="31" t="s">
        <v>459</v>
      </c>
      <c r="B452" s="30" t="s">
        <v>7</v>
      </c>
      <c r="C452" s="30" t="s">
        <v>399</v>
      </c>
      <c r="D452" s="30" t="s">
        <v>20</v>
      </c>
      <c r="E452" s="30" t="s">
        <v>10</v>
      </c>
      <c r="F452" s="4">
        <v>3069800</v>
      </c>
      <c r="G452" s="4">
        <v>3069800</v>
      </c>
    </row>
    <row r="453" spans="1:7" outlineLevel="4">
      <c r="A453" s="31" t="s">
        <v>471</v>
      </c>
      <c r="B453" s="30" t="s">
        <v>7</v>
      </c>
      <c r="C453" s="30" t="s">
        <v>399</v>
      </c>
      <c r="D453" s="30" t="s">
        <v>164</v>
      </c>
      <c r="E453" s="30" t="s">
        <v>10</v>
      </c>
      <c r="F453" s="4">
        <v>3069800</v>
      </c>
      <c r="G453" s="4">
        <v>3069800</v>
      </c>
    </row>
    <row r="454" spans="1:7" ht="25.5" outlineLevel="5">
      <c r="A454" s="31" t="s">
        <v>472</v>
      </c>
      <c r="B454" s="30" t="s">
        <v>7</v>
      </c>
      <c r="C454" s="30" t="s">
        <v>399</v>
      </c>
      <c r="D454" s="30" t="s">
        <v>165</v>
      </c>
      <c r="E454" s="30" t="s">
        <v>10</v>
      </c>
      <c r="F454" s="4">
        <v>3069800</v>
      </c>
      <c r="G454" s="4">
        <v>3069800</v>
      </c>
    </row>
    <row r="455" spans="1:7" outlineLevel="6">
      <c r="A455" s="31" t="s">
        <v>291</v>
      </c>
      <c r="B455" s="30" t="s">
        <v>7</v>
      </c>
      <c r="C455" s="30" t="s">
        <v>399</v>
      </c>
      <c r="D455" s="30" t="s">
        <v>165</v>
      </c>
      <c r="E455" s="30" t="s">
        <v>23</v>
      </c>
      <c r="F455" s="4">
        <v>60800</v>
      </c>
      <c r="G455" s="4">
        <v>60800</v>
      </c>
    </row>
    <row r="456" spans="1:7" outlineLevel="7">
      <c r="A456" s="31" t="s">
        <v>292</v>
      </c>
      <c r="B456" s="30" t="s">
        <v>7</v>
      </c>
      <c r="C456" s="30" t="s">
        <v>399</v>
      </c>
      <c r="D456" s="30" t="s">
        <v>165</v>
      </c>
      <c r="E456" s="30" t="s">
        <v>24</v>
      </c>
      <c r="F456" s="4">
        <v>60800</v>
      </c>
      <c r="G456" s="4">
        <v>60800</v>
      </c>
    </row>
    <row r="457" spans="1:7" outlineLevel="7">
      <c r="A457" s="31" t="s">
        <v>396</v>
      </c>
      <c r="B457" s="30" t="s">
        <v>7</v>
      </c>
      <c r="C457" s="30" t="s">
        <v>399</v>
      </c>
      <c r="D457" s="30" t="s">
        <v>165</v>
      </c>
      <c r="E457" s="30" t="s">
        <v>117</v>
      </c>
      <c r="F457" s="4">
        <v>3009000</v>
      </c>
      <c r="G457" s="4">
        <v>3009000</v>
      </c>
    </row>
    <row r="458" spans="1:7" outlineLevel="7">
      <c r="A458" s="31" t="s">
        <v>404</v>
      </c>
      <c r="B458" s="30" t="s">
        <v>7</v>
      </c>
      <c r="C458" s="30" t="s">
        <v>399</v>
      </c>
      <c r="D458" s="30" t="s">
        <v>165</v>
      </c>
      <c r="E458" s="30" t="s">
        <v>122</v>
      </c>
      <c r="F458" s="4">
        <v>3009000</v>
      </c>
      <c r="G458" s="4">
        <v>3009000</v>
      </c>
    </row>
    <row r="459" spans="1:7" outlineLevel="7">
      <c r="A459" s="31" t="s">
        <v>405</v>
      </c>
      <c r="B459" s="30" t="s">
        <v>7</v>
      </c>
      <c r="C459" s="30" t="s">
        <v>406</v>
      </c>
      <c r="D459" s="30" t="s">
        <v>9</v>
      </c>
      <c r="E459" s="30" t="s">
        <v>10</v>
      </c>
      <c r="F459" s="4">
        <v>3032900</v>
      </c>
      <c r="G459" s="4">
        <v>3032900</v>
      </c>
    </row>
    <row r="460" spans="1:7" ht="25.5">
      <c r="A460" s="31" t="s">
        <v>407</v>
      </c>
      <c r="B460" s="30" t="s">
        <v>7</v>
      </c>
      <c r="C460" s="30" t="s">
        <v>406</v>
      </c>
      <c r="D460" s="30" t="s">
        <v>13</v>
      </c>
      <c r="E460" s="30" t="s">
        <v>10</v>
      </c>
      <c r="F460" s="4">
        <v>3032900</v>
      </c>
      <c r="G460" s="4">
        <v>3032900</v>
      </c>
    </row>
    <row r="461" spans="1:7" ht="25.5" outlineLevel="1">
      <c r="A461" s="31" t="s">
        <v>453</v>
      </c>
      <c r="B461" s="30" t="s">
        <v>7</v>
      </c>
      <c r="C461" s="30" t="s">
        <v>406</v>
      </c>
      <c r="D461" s="30" t="s">
        <v>14</v>
      </c>
      <c r="E461" s="30" t="s">
        <v>10</v>
      </c>
      <c r="F461" s="4">
        <v>729400</v>
      </c>
      <c r="G461" s="4">
        <v>729400</v>
      </c>
    </row>
    <row r="462" spans="1:7" outlineLevel="2">
      <c r="A462" s="31" t="s">
        <v>454</v>
      </c>
      <c r="B462" s="30" t="s">
        <v>7</v>
      </c>
      <c r="C462" s="30" t="s">
        <v>406</v>
      </c>
      <c r="D462" s="30" t="s">
        <v>15</v>
      </c>
      <c r="E462" s="30" t="s">
        <v>10</v>
      </c>
      <c r="F462" s="4">
        <v>729400</v>
      </c>
      <c r="G462" s="4">
        <v>729400</v>
      </c>
    </row>
    <row r="463" spans="1:7" ht="38.25" outlineLevel="3">
      <c r="A463" s="31" t="s">
        <v>473</v>
      </c>
      <c r="B463" s="30" t="s">
        <v>7</v>
      </c>
      <c r="C463" s="30" t="s">
        <v>406</v>
      </c>
      <c r="D463" s="30" t="s">
        <v>166</v>
      </c>
      <c r="E463" s="30" t="s">
        <v>10</v>
      </c>
      <c r="F463" s="4">
        <v>729400</v>
      </c>
      <c r="G463" s="4">
        <v>729400</v>
      </c>
    </row>
    <row r="464" spans="1:7" outlineLevel="4">
      <c r="A464" s="31" t="s">
        <v>291</v>
      </c>
      <c r="B464" s="30" t="s">
        <v>7</v>
      </c>
      <c r="C464" s="30" t="s">
        <v>406</v>
      </c>
      <c r="D464" s="30" t="s">
        <v>166</v>
      </c>
      <c r="E464" s="30" t="s">
        <v>23</v>
      </c>
      <c r="F464" s="4">
        <v>14600</v>
      </c>
      <c r="G464" s="4">
        <v>14600</v>
      </c>
    </row>
    <row r="465" spans="1:7" outlineLevel="5">
      <c r="A465" s="31" t="s">
        <v>292</v>
      </c>
      <c r="B465" s="30" t="s">
        <v>7</v>
      </c>
      <c r="C465" s="30" t="s">
        <v>406</v>
      </c>
      <c r="D465" s="30" t="s">
        <v>166</v>
      </c>
      <c r="E465" s="30" t="s">
        <v>24</v>
      </c>
      <c r="F465" s="4">
        <v>14600</v>
      </c>
      <c r="G465" s="4">
        <v>14600</v>
      </c>
    </row>
    <row r="466" spans="1:7" outlineLevel="6">
      <c r="A466" s="31" t="s">
        <v>396</v>
      </c>
      <c r="B466" s="30" t="s">
        <v>7</v>
      </c>
      <c r="C466" s="30" t="s">
        <v>406</v>
      </c>
      <c r="D466" s="30" t="s">
        <v>166</v>
      </c>
      <c r="E466" s="30" t="s">
        <v>117</v>
      </c>
      <c r="F466" s="4">
        <v>714800</v>
      </c>
      <c r="G466" s="4">
        <v>714800</v>
      </c>
    </row>
    <row r="467" spans="1:7" outlineLevel="7">
      <c r="A467" s="31" t="s">
        <v>404</v>
      </c>
      <c r="B467" s="30" t="s">
        <v>7</v>
      </c>
      <c r="C467" s="30" t="s">
        <v>406</v>
      </c>
      <c r="D467" s="30" t="s">
        <v>166</v>
      </c>
      <c r="E467" s="30" t="s">
        <v>122</v>
      </c>
      <c r="F467" s="4">
        <v>714800</v>
      </c>
      <c r="G467" s="4">
        <v>714800</v>
      </c>
    </row>
    <row r="468" spans="1:7" outlineLevel="7">
      <c r="A468" s="31" t="s">
        <v>408</v>
      </c>
      <c r="B468" s="30" t="s">
        <v>7</v>
      </c>
      <c r="C468" s="30" t="s">
        <v>406</v>
      </c>
      <c r="D468" s="30" t="s">
        <v>29</v>
      </c>
      <c r="E468" s="30" t="s">
        <v>10</v>
      </c>
      <c r="F468" s="4">
        <v>2303500</v>
      </c>
      <c r="G468" s="4">
        <v>2303500</v>
      </c>
    </row>
    <row r="469" spans="1:7" ht="25.5" outlineLevel="1">
      <c r="A469" s="31" t="s">
        <v>409</v>
      </c>
      <c r="B469" s="30" t="s">
        <v>7</v>
      </c>
      <c r="C469" s="30" t="s">
        <v>406</v>
      </c>
      <c r="D469" s="30" t="s">
        <v>123</v>
      </c>
      <c r="E469" s="30" t="s">
        <v>10</v>
      </c>
      <c r="F469" s="4">
        <v>2303500</v>
      </c>
      <c r="G469" s="4">
        <v>2303500</v>
      </c>
    </row>
    <row r="470" spans="1:7" outlineLevel="2">
      <c r="A470" s="31" t="s">
        <v>474</v>
      </c>
      <c r="B470" s="30" t="s">
        <v>7</v>
      </c>
      <c r="C470" s="30" t="s">
        <v>406</v>
      </c>
      <c r="D470" s="30" t="s">
        <v>167</v>
      </c>
      <c r="E470" s="30" t="s">
        <v>10</v>
      </c>
      <c r="F470" s="4">
        <v>759500</v>
      </c>
      <c r="G470" s="4">
        <v>759500</v>
      </c>
    </row>
    <row r="471" spans="1:7" outlineLevel="3">
      <c r="A471" s="31" t="s">
        <v>291</v>
      </c>
      <c r="B471" s="30" t="s">
        <v>7</v>
      </c>
      <c r="C471" s="30" t="s">
        <v>406</v>
      </c>
      <c r="D471" s="30" t="s">
        <v>167</v>
      </c>
      <c r="E471" s="30" t="s">
        <v>23</v>
      </c>
      <c r="F471" s="4">
        <v>15200</v>
      </c>
      <c r="G471" s="4">
        <v>15200</v>
      </c>
    </row>
    <row r="472" spans="1:7" outlineLevel="4">
      <c r="A472" s="31" t="s">
        <v>292</v>
      </c>
      <c r="B472" s="30" t="s">
        <v>7</v>
      </c>
      <c r="C472" s="30" t="s">
        <v>406</v>
      </c>
      <c r="D472" s="30" t="s">
        <v>167</v>
      </c>
      <c r="E472" s="30" t="s">
        <v>24</v>
      </c>
      <c r="F472" s="4">
        <v>15200</v>
      </c>
      <c r="G472" s="4">
        <v>15200</v>
      </c>
    </row>
    <row r="473" spans="1:7" outlineLevel="5">
      <c r="A473" s="31" t="s">
        <v>396</v>
      </c>
      <c r="B473" s="30" t="s">
        <v>7</v>
      </c>
      <c r="C473" s="30" t="s">
        <v>406</v>
      </c>
      <c r="D473" s="30" t="s">
        <v>167</v>
      </c>
      <c r="E473" s="30" t="s">
        <v>117</v>
      </c>
      <c r="F473" s="4">
        <v>744300</v>
      </c>
      <c r="G473" s="4">
        <v>744300</v>
      </c>
    </row>
    <row r="474" spans="1:7" outlineLevel="6">
      <c r="A474" s="31" t="s">
        <v>397</v>
      </c>
      <c r="B474" s="30" t="s">
        <v>7</v>
      </c>
      <c r="C474" s="30" t="s">
        <v>406</v>
      </c>
      <c r="D474" s="30" t="s">
        <v>167</v>
      </c>
      <c r="E474" s="30" t="s">
        <v>118</v>
      </c>
      <c r="F474" s="4">
        <v>744300</v>
      </c>
      <c r="G474" s="4">
        <v>744300</v>
      </c>
    </row>
    <row r="475" spans="1:7" outlineLevel="7">
      <c r="A475" s="31" t="s">
        <v>475</v>
      </c>
      <c r="B475" s="30" t="s">
        <v>7</v>
      </c>
      <c r="C475" s="30" t="s">
        <v>406</v>
      </c>
      <c r="D475" s="30" t="s">
        <v>168</v>
      </c>
      <c r="E475" s="30" t="s">
        <v>10</v>
      </c>
      <c r="F475" s="4">
        <v>309800</v>
      </c>
      <c r="G475" s="4">
        <v>309800</v>
      </c>
    </row>
    <row r="476" spans="1:7" outlineLevel="7">
      <c r="A476" s="31" t="s">
        <v>396</v>
      </c>
      <c r="B476" s="30" t="s">
        <v>7</v>
      </c>
      <c r="C476" s="30" t="s">
        <v>406</v>
      </c>
      <c r="D476" s="30" t="s">
        <v>168</v>
      </c>
      <c r="E476" s="30" t="s">
        <v>117</v>
      </c>
      <c r="F476" s="4">
        <v>309800</v>
      </c>
      <c r="G476" s="4">
        <v>309800</v>
      </c>
    </row>
    <row r="477" spans="1:7" outlineLevel="1">
      <c r="A477" s="31" t="s">
        <v>404</v>
      </c>
      <c r="B477" s="30" t="s">
        <v>7</v>
      </c>
      <c r="C477" s="30" t="s">
        <v>406</v>
      </c>
      <c r="D477" s="30" t="s">
        <v>168</v>
      </c>
      <c r="E477" s="30" t="s">
        <v>122</v>
      </c>
      <c r="F477" s="4">
        <v>309800</v>
      </c>
      <c r="G477" s="4">
        <v>309800</v>
      </c>
    </row>
    <row r="478" spans="1:7" ht="25.5" outlineLevel="2">
      <c r="A478" s="31" t="s">
        <v>476</v>
      </c>
      <c r="B478" s="30" t="s">
        <v>7</v>
      </c>
      <c r="C478" s="30" t="s">
        <v>406</v>
      </c>
      <c r="D478" s="30" t="s">
        <v>169</v>
      </c>
      <c r="E478" s="30" t="s">
        <v>10</v>
      </c>
      <c r="F478" s="4">
        <v>1234200</v>
      </c>
      <c r="G478" s="4">
        <v>1234200</v>
      </c>
    </row>
    <row r="479" spans="1:7" outlineLevel="3">
      <c r="A479" s="31" t="s">
        <v>291</v>
      </c>
      <c r="B479" s="30" t="s">
        <v>7</v>
      </c>
      <c r="C479" s="30" t="s">
        <v>406</v>
      </c>
      <c r="D479" s="30" t="s">
        <v>169</v>
      </c>
      <c r="E479" s="30" t="s">
        <v>23</v>
      </c>
      <c r="F479" s="4">
        <v>24700</v>
      </c>
      <c r="G479" s="4">
        <v>24700</v>
      </c>
    </row>
    <row r="480" spans="1:7" outlineLevel="4">
      <c r="A480" s="31" t="s">
        <v>292</v>
      </c>
      <c r="B480" s="30" t="s">
        <v>7</v>
      </c>
      <c r="C480" s="30" t="s">
        <v>406</v>
      </c>
      <c r="D480" s="30" t="s">
        <v>169</v>
      </c>
      <c r="E480" s="30" t="s">
        <v>24</v>
      </c>
      <c r="F480" s="4">
        <v>24700</v>
      </c>
      <c r="G480" s="4">
        <v>24700</v>
      </c>
    </row>
    <row r="481" spans="1:7" outlineLevel="5">
      <c r="A481" s="31" t="s">
        <v>396</v>
      </c>
      <c r="B481" s="30" t="s">
        <v>7</v>
      </c>
      <c r="C481" s="30" t="s">
        <v>406</v>
      </c>
      <c r="D481" s="30" t="s">
        <v>169</v>
      </c>
      <c r="E481" s="30" t="s">
        <v>117</v>
      </c>
      <c r="F481" s="4">
        <v>1209500</v>
      </c>
      <c r="G481" s="4">
        <v>1209500</v>
      </c>
    </row>
    <row r="482" spans="1:7" outlineLevel="6">
      <c r="A482" s="31" t="s">
        <v>397</v>
      </c>
      <c r="B482" s="30" t="s">
        <v>7</v>
      </c>
      <c r="C482" s="30" t="s">
        <v>406</v>
      </c>
      <c r="D482" s="30" t="s">
        <v>169</v>
      </c>
      <c r="E482" s="30" t="s">
        <v>118</v>
      </c>
      <c r="F482" s="4">
        <v>1209500</v>
      </c>
      <c r="G482" s="4">
        <v>1209500</v>
      </c>
    </row>
    <row r="483" spans="1:7" outlineLevel="7">
      <c r="A483" s="31" t="s">
        <v>413</v>
      </c>
      <c r="B483" s="30" t="s">
        <v>7</v>
      </c>
      <c r="C483" s="30" t="s">
        <v>414</v>
      </c>
      <c r="D483" s="30" t="s">
        <v>9</v>
      </c>
      <c r="E483" s="30" t="s">
        <v>10</v>
      </c>
      <c r="F483" s="4">
        <v>989500</v>
      </c>
      <c r="G483" s="4">
        <v>1026700</v>
      </c>
    </row>
    <row r="484" spans="1:7" ht="25.5" outlineLevel="7">
      <c r="A484" s="31" t="s">
        <v>407</v>
      </c>
      <c r="B484" s="30" t="s">
        <v>7</v>
      </c>
      <c r="C484" s="30" t="s">
        <v>414</v>
      </c>
      <c r="D484" s="30" t="s">
        <v>13</v>
      </c>
      <c r="E484" s="30" t="s">
        <v>10</v>
      </c>
      <c r="F484" s="4">
        <v>989500</v>
      </c>
      <c r="G484" s="4">
        <v>1026700</v>
      </c>
    </row>
    <row r="485" spans="1:7" outlineLevel="2">
      <c r="A485" s="31" t="s">
        <v>408</v>
      </c>
      <c r="B485" s="30" t="s">
        <v>7</v>
      </c>
      <c r="C485" s="30" t="s">
        <v>414</v>
      </c>
      <c r="D485" s="30" t="s">
        <v>29</v>
      </c>
      <c r="E485" s="30" t="s">
        <v>10</v>
      </c>
      <c r="F485" s="4">
        <v>989500</v>
      </c>
      <c r="G485" s="4">
        <v>1026700</v>
      </c>
    </row>
    <row r="486" spans="1:7" ht="25.5" outlineLevel="3">
      <c r="A486" s="31" t="s">
        <v>477</v>
      </c>
      <c r="B486" s="30" t="s">
        <v>7</v>
      </c>
      <c r="C486" s="30" t="s">
        <v>414</v>
      </c>
      <c r="D486" s="30" t="s">
        <v>170</v>
      </c>
      <c r="E486" s="30" t="s">
        <v>10</v>
      </c>
      <c r="F486" s="4">
        <v>989500</v>
      </c>
      <c r="G486" s="4">
        <v>1026700</v>
      </c>
    </row>
    <row r="487" spans="1:7" outlineLevel="4">
      <c r="A487" s="31" t="s">
        <v>478</v>
      </c>
      <c r="B487" s="30" t="s">
        <v>7</v>
      </c>
      <c r="C487" s="30" t="s">
        <v>414</v>
      </c>
      <c r="D487" s="30" t="s">
        <v>171</v>
      </c>
      <c r="E487" s="30" t="s">
        <v>10</v>
      </c>
      <c r="F487" s="4">
        <v>989500</v>
      </c>
      <c r="G487" s="4">
        <v>1026700</v>
      </c>
    </row>
    <row r="488" spans="1:7" ht="25.5" outlineLevel="5">
      <c r="A488" s="31" t="s">
        <v>284</v>
      </c>
      <c r="B488" s="30" t="s">
        <v>7</v>
      </c>
      <c r="C488" s="30" t="s">
        <v>414</v>
      </c>
      <c r="D488" s="30" t="s">
        <v>171</v>
      </c>
      <c r="E488" s="30" t="s">
        <v>17</v>
      </c>
      <c r="F488" s="4">
        <v>939600</v>
      </c>
      <c r="G488" s="4">
        <v>976800</v>
      </c>
    </row>
    <row r="489" spans="1:7" outlineLevel="6">
      <c r="A489" s="31" t="s">
        <v>285</v>
      </c>
      <c r="B489" s="30" t="s">
        <v>7</v>
      </c>
      <c r="C489" s="30" t="s">
        <v>414</v>
      </c>
      <c r="D489" s="30" t="s">
        <v>171</v>
      </c>
      <c r="E489" s="30" t="s">
        <v>38</v>
      </c>
      <c r="F489" s="4">
        <v>939600</v>
      </c>
      <c r="G489" s="4">
        <v>976800</v>
      </c>
    </row>
    <row r="490" spans="1:7" outlineLevel="7">
      <c r="A490" s="31" t="s">
        <v>291</v>
      </c>
      <c r="B490" s="30" t="s">
        <v>7</v>
      </c>
      <c r="C490" s="30" t="s">
        <v>414</v>
      </c>
      <c r="D490" s="30" t="s">
        <v>171</v>
      </c>
      <c r="E490" s="30" t="s">
        <v>23</v>
      </c>
      <c r="F490" s="4">
        <v>49900</v>
      </c>
      <c r="G490" s="4">
        <v>49900</v>
      </c>
    </row>
    <row r="491" spans="1:7" outlineLevel="7">
      <c r="A491" s="31" t="s">
        <v>292</v>
      </c>
      <c r="B491" s="30" t="s">
        <v>7</v>
      </c>
      <c r="C491" s="30" t="s">
        <v>414</v>
      </c>
      <c r="D491" s="30" t="s">
        <v>171</v>
      </c>
      <c r="E491" s="30" t="s">
        <v>24</v>
      </c>
      <c r="F491" s="4">
        <v>49900</v>
      </c>
      <c r="G491" s="4">
        <v>49900</v>
      </c>
    </row>
    <row r="492" spans="1:7" outlineLevel="1">
      <c r="A492" s="31" t="s">
        <v>479</v>
      </c>
      <c r="B492" s="30" t="s">
        <v>172</v>
      </c>
      <c r="C492" s="30" t="s">
        <v>8</v>
      </c>
      <c r="D492" s="30" t="s">
        <v>9</v>
      </c>
      <c r="E492" s="30" t="s">
        <v>10</v>
      </c>
      <c r="F492" s="4">
        <v>35283300</v>
      </c>
      <c r="G492" s="4">
        <v>34649900</v>
      </c>
    </row>
    <row r="493" spans="1:7" outlineLevel="2">
      <c r="A493" s="31" t="s">
        <v>51</v>
      </c>
      <c r="B493" s="30" t="s">
        <v>172</v>
      </c>
      <c r="C493" s="30" t="s">
        <v>52</v>
      </c>
      <c r="D493" s="30" t="s">
        <v>9</v>
      </c>
      <c r="E493" s="30" t="s">
        <v>10</v>
      </c>
      <c r="F493" s="4">
        <v>0</v>
      </c>
      <c r="G493" s="4">
        <v>0</v>
      </c>
    </row>
    <row r="494" spans="1:7" outlineLevel="3">
      <c r="A494" s="31" t="s">
        <v>324</v>
      </c>
      <c r="B494" s="30" t="s">
        <v>172</v>
      </c>
      <c r="C494" s="30" t="s">
        <v>325</v>
      </c>
      <c r="D494" s="30" t="s">
        <v>9</v>
      </c>
      <c r="E494" s="30" t="s">
        <v>10</v>
      </c>
      <c r="F494" s="4">
        <v>0</v>
      </c>
      <c r="G494" s="4">
        <v>0</v>
      </c>
    </row>
    <row r="495" spans="1:7" ht="25.5" outlineLevel="4">
      <c r="A495" s="31" t="s">
        <v>326</v>
      </c>
      <c r="B495" s="30" t="s">
        <v>172</v>
      </c>
      <c r="C495" s="30" t="s">
        <v>325</v>
      </c>
      <c r="D495" s="30" t="s">
        <v>53</v>
      </c>
      <c r="E495" s="30" t="s">
        <v>10</v>
      </c>
      <c r="F495" s="4">
        <v>0</v>
      </c>
      <c r="G495" s="4">
        <v>0</v>
      </c>
    </row>
    <row r="496" spans="1:7" outlineLevel="5">
      <c r="A496" s="31" t="s">
        <v>289</v>
      </c>
      <c r="B496" s="30" t="s">
        <v>172</v>
      </c>
      <c r="C496" s="30" t="s">
        <v>325</v>
      </c>
      <c r="D496" s="30" t="s">
        <v>54</v>
      </c>
      <c r="E496" s="30" t="s">
        <v>10</v>
      </c>
      <c r="F496" s="4">
        <v>0</v>
      </c>
      <c r="G496" s="4">
        <v>0</v>
      </c>
    </row>
    <row r="497" spans="1:7" outlineLevel="6">
      <c r="A497" s="31" t="s">
        <v>327</v>
      </c>
      <c r="B497" s="30" t="s">
        <v>172</v>
      </c>
      <c r="C497" s="30" t="s">
        <v>325</v>
      </c>
      <c r="D497" s="30" t="s">
        <v>55</v>
      </c>
      <c r="E497" s="30" t="s">
        <v>10</v>
      </c>
      <c r="F497" s="4">
        <v>0</v>
      </c>
      <c r="G497" s="4">
        <v>0</v>
      </c>
    </row>
    <row r="498" spans="1:7" outlineLevel="7">
      <c r="A498" s="31" t="s">
        <v>319</v>
      </c>
      <c r="B498" s="30" t="s">
        <v>172</v>
      </c>
      <c r="C498" s="30" t="s">
        <v>325</v>
      </c>
      <c r="D498" s="30" t="s">
        <v>56</v>
      </c>
      <c r="E498" s="30" t="s">
        <v>10</v>
      </c>
      <c r="F498" s="4">
        <v>0</v>
      </c>
      <c r="G498" s="4">
        <v>0</v>
      </c>
    </row>
    <row r="499" spans="1:7" outlineLevel="7">
      <c r="A499" s="31" t="s">
        <v>291</v>
      </c>
      <c r="B499" s="30" t="s">
        <v>172</v>
      </c>
      <c r="C499" s="30" t="s">
        <v>325</v>
      </c>
      <c r="D499" s="30" t="s">
        <v>56</v>
      </c>
      <c r="E499" s="30" t="s">
        <v>23</v>
      </c>
      <c r="F499" s="4">
        <v>0</v>
      </c>
      <c r="G499" s="4">
        <v>0</v>
      </c>
    </row>
    <row r="500" spans="1:7" outlineLevel="4">
      <c r="A500" s="31" t="s">
        <v>292</v>
      </c>
      <c r="B500" s="30" t="s">
        <v>172</v>
      </c>
      <c r="C500" s="30" t="s">
        <v>325</v>
      </c>
      <c r="D500" s="30" t="s">
        <v>56</v>
      </c>
      <c r="E500" s="30" t="s">
        <v>24</v>
      </c>
      <c r="F500" s="4">
        <v>0</v>
      </c>
      <c r="G500" s="4">
        <v>0</v>
      </c>
    </row>
    <row r="501" spans="1:7" outlineLevel="5">
      <c r="A501" s="31" t="s">
        <v>60</v>
      </c>
      <c r="B501" s="30" t="s">
        <v>172</v>
      </c>
      <c r="C501" s="30" t="s">
        <v>61</v>
      </c>
      <c r="D501" s="30" t="s">
        <v>9</v>
      </c>
      <c r="E501" s="30" t="s">
        <v>10</v>
      </c>
      <c r="F501" s="4">
        <v>49000</v>
      </c>
      <c r="G501" s="4">
        <v>49000</v>
      </c>
    </row>
    <row r="502" spans="1:7" outlineLevel="6">
      <c r="A502" s="31" t="s">
        <v>354</v>
      </c>
      <c r="B502" s="30" t="s">
        <v>172</v>
      </c>
      <c r="C502" s="30" t="s">
        <v>355</v>
      </c>
      <c r="D502" s="30" t="s">
        <v>9</v>
      </c>
      <c r="E502" s="30" t="s">
        <v>10</v>
      </c>
      <c r="F502" s="4">
        <v>49000</v>
      </c>
      <c r="G502" s="4">
        <v>49000</v>
      </c>
    </row>
    <row r="503" spans="1:7" ht="25.5" outlineLevel="7">
      <c r="A503" s="31" t="s">
        <v>480</v>
      </c>
      <c r="B503" s="30" t="s">
        <v>172</v>
      </c>
      <c r="C503" s="30" t="s">
        <v>355</v>
      </c>
      <c r="D503" s="30" t="s">
        <v>173</v>
      </c>
      <c r="E503" s="30" t="s">
        <v>10</v>
      </c>
      <c r="F503" s="4">
        <v>49000</v>
      </c>
      <c r="G503" s="4">
        <v>49000</v>
      </c>
    </row>
    <row r="504" spans="1:7" ht="25.5" outlineLevel="7">
      <c r="A504" s="31" t="s">
        <v>481</v>
      </c>
      <c r="B504" s="30" t="s">
        <v>172</v>
      </c>
      <c r="C504" s="30" t="s">
        <v>355</v>
      </c>
      <c r="D504" s="30" t="s">
        <v>174</v>
      </c>
      <c r="E504" s="30" t="s">
        <v>10</v>
      </c>
      <c r="F504" s="4">
        <v>49000</v>
      </c>
      <c r="G504" s="4">
        <v>49000</v>
      </c>
    </row>
    <row r="505" spans="1:7" outlineLevel="6">
      <c r="A505" s="31" t="s">
        <v>482</v>
      </c>
      <c r="B505" s="30" t="s">
        <v>172</v>
      </c>
      <c r="C505" s="30" t="s">
        <v>355</v>
      </c>
      <c r="D505" s="30" t="s">
        <v>175</v>
      </c>
      <c r="E505" s="30" t="s">
        <v>10</v>
      </c>
      <c r="F505" s="4">
        <v>49000</v>
      </c>
      <c r="G505" s="4">
        <v>49000</v>
      </c>
    </row>
    <row r="506" spans="1:7" outlineLevel="7">
      <c r="A506" s="31" t="s">
        <v>319</v>
      </c>
      <c r="B506" s="30" t="s">
        <v>172</v>
      </c>
      <c r="C506" s="30" t="s">
        <v>355</v>
      </c>
      <c r="D506" s="30" t="s">
        <v>176</v>
      </c>
      <c r="E506" s="30" t="s">
        <v>10</v>
      </c>
      <c r="F506" s="4">
        <v>49000</v>
      </c>
      <c r="G506" s="4">
        <v>49000</v>
      </c>
    </row>
    <row r="507" spans="1:7" outlineLevel="7">
      <c r="A507" s="31" t="s">
        <v>291</v>
      </c>
      <c r="B507" s="30" t="s">
        <v>172</v>
      </c>
      <c r="C507" s="30" t="s">
        <v>355</v>
      </c>
      <c r="D507" s="30" t="s">
        <v>176</v>
      </c>
      <c r="E507" s="30" t="s">
        <v>23</v>
      </c>
      <c r="F507" s="4">
        <v>49000</v>
      </c>
      <c r="G507" s="4">
        <v>49000</v>
      </c>
    </row>
    <row r="508" spans="1:7" outlineLevel="4">
      <c r="A508" s="31" t="s">
        <v>292</v>
      </c>
      <c r="B508" s="30" t="s">
        <v>172</v>
      </c>
      <c r="C508" s="30" t="s">
        <v>355</v>
      </c>
      <c r="D508" s="30" t="s">
        <v>176</v>
      </c>
      <c r="E508" s="30" t="s">
        <v>24</v>
      </c>
      <c r="F508" s="4">
        <v>49000</v>
      </c>
      <c r="G508" s="4">
        <v>49000</v>
      </c>
    </row>
    <row r="509" spans="1:7" outlineLevel="5">
      <c r="A509" s="31" t="s">
        <v>11</v>
      </c>
      <c r="B509" s="30" t="s">
        <v>172</v>
      </c>
      <c r="C509" s="30" t="s">
        <v>12</v>
      </c>
      <c r="D509" s="30" t="s">
        <v>9</v>
      </c>
      <c r="E509" s="30" t="s">
        <v>10</v>
      </c>
      <c r="F509" s="4">
        <v>3082700</v>
      </c>
      <c r="G509" s="4">
        <v>3010100</v>
      </c>
    </row>
    <row r="510" spans="1:7" outlineLevel="6">
      <c r="A510" s="31" t="s">
        <v>463</v>
      </c>
      <c r="B510" s="30" t="s">
        <v>172</v>
      </c>
      <c r="C510" s="30" t="s">
        <v>464</v>
      </c>
      <c r="D510" s="30" t="s">
        <v>9</v>
      </c>
      <c r="E510" s="30" t="s">
        <v>10</v>
      </c>
      <c r="F510" s="4">
        <v>3082700</v>
      </c>
      <c r="G510" s="4">
        <v>3010100</v>
      </c>
    </row>
    <row r="511" spans="1:7" ht="25.5" outlineLevel="7">
      <c r="A511" s="31" t="s">
        <v>480</v>
      </c>
      <c r="B511" s="30" t="s">
        <v>172</v>
      </c>
      <c r="C511" s="30" t="s">
        <v>464</v>
      </c>
      <c r="D511" s="30" t="s">
        <v>173</v>
      </c>
      <c r="E511" s="30" t="s">
        <v>10</v>
      </c>
      <c r="F511" s="4">
        <v>3082700</v>
      </c>
      <c r="G511" s="4">
        <v>3010100</v>
      </c>
    </row>
    <row r="512" spans="1:7" ht="25.5" outlineLevel="7">
      <c r="A512" s="31" t="s">
        <v>483</v>
      </c>
      <c r="B512" s="30" t="s">
        <v>172</v>
      </c>
      <c r="C512" s="30" t="s">
        <v>464</v>
      </c>
      <c r="D512" s="30" t="s">
        <v>177</v>
      </c>
      <c r="E512" s="30" t="s">
        <v>10</v>
      </c>
      <c r="F512" s="4">
        <v>3082700</v>
      </c>
      <c r="G512" s="4">
        <v>3010100</v>
      </c>
    </row>
    <row r="513" spans="1:7" ht="25.5" outlineLevel="6">
      <c r="A513" s="31" t="s">
        <v>484</v>
      </c>
      <c r="B513" s="30" t="s">
        <v>172</v>
      </c>
      <c r="C513" s="30" t="s">
        <v>464</v>
      </c>
      <c r="D513" s="30" t="s">
        <v>178</v>
      </c>
      <c r="E513" s="30" t="s">
        <v>10</v>
      </c>
      <c r="F513" s="4">
        <v>3082700</v>
      </c>
      <c r="G513" s="4">
        <v>3010100</v>
      </c>
    </row>
    <row r="514" spans="1:7" outlineLevel="7">
      <c r="A514" s="31" t="s">
        <v>315</v>
      </c>
      <c r="B514" s="30" t="s">
        <v>172</v>
      </c>
      <c r="C514" s="30" t="s">
        <v>464</v>
      </c>
      <c r="D514" s="30" t="s">
        <v>179</v>
      </c>
      <c r="E514" s="30" t="s">
        <v>10</v>
      </c>
      <c r="F514" s="4">
        <v>3082700</v>
      </c>
      <c r="G514" s="4">
        <v>3010100</v>
      </c>
    </row>
    <row r="515" spans="1:7" outlineLevel="7">
      <c r="A515" s="31" t="s">
        <v>417</v>
      </c>
      <c r="B515" s="30" t="s">
        <v>172</v>
      </c>
      <c r="C515" s="30" t="s">
        <v>464</v>
      </c>
      <c r="D515" s="30" t="s">
        <v>179</v>
      </c>
      <c r="E515" s="30" t="s">
        <v>66</v>
      </c>
      <c r="F515" s="4">
        <v>3082700</v>
      </c>
      <c r="G515" s="4">
        <v>3010100</v>
      </c>
    </row>
    <row r="516" spans="1:7" outlineLevel="2">
      <c r="A516" s="31" t="s">
        <v>455</v>
      </c>
      <c r="B516" s="30" t="s">
        <v>172</v>
      </c>
      <c r="C516" s="30" t="s">
        <v>464</v>
      </c>
      <c r="D516" s="30" t="s">
        <v>179</v>
      </c>
      <c r="E516" s="30" t="s">
        <v>159</v>
      </c>
      <c r="F516" s="4">
        <v>3082700</v>
      </c>
      <c r="G516" s="4">
        <v>3010100</v>
      </c>
    </row>
    <row r="517" spans="1:7" outlineLevel="3">
      <c r="A517" s="31" t="s">
        <v>384</v>
      </c>
      <c r="B517" s="30" t="s">
        <v>172</v>
      </c>
      <c r="C517" s="30" t="s">
        <v>385</v>
      </c>
      <c r="D517" s="30" t="s">
        <v>9</v>
      </c>
      <c r="E517" s="30" t="s">
        <v>10</v>
      </c>
      <c r="F517" s="4">
        <v>0</v>
      </c>
      <c r="G517" s="4">
        <v>0</v>
      </c>
    </row>
    <row r="518" spans="1:7" ht="25.5" outlineLevel="4">
      <c r="A518" s="31" t="s">
        <v>386</v>
      </c>
      <c r="B518" s="30" t="s">
        <v>172</v>
      </c>
      <c r="C518" s="30" t="s">
        <v>385</v>
      </c>
      <c r="D518" s="30" t="s">
        <v>102</v>
      </c>
      <c r="E518" s="30" t="s">
        <v>10</v>
      </c>
      <c r="F518" s="4">
        <v>0</v>
      </c>
      <c r="G518" s="4">
        <v>0</v>
      </c>
    </row>
    <row r="519" spans="1:7" outlineLevel="5">
      <c r="A519" s="31" t="s">
        <v>289</v>
      </c>
      <c r="B519" s="30" t="s">
        <v>172</v>
      </c>
      <c r="C519" s="30" t="s">
        <v>385</v>
      </c>
      <c r="D519" s="30" t="s">
        <v>103</v>
      </c>
      <c r="E519" s="30" t="s">
        <v>10</v>
      </c>
      <c r="F519" s="4">
        <v>0</v>
      </c>
      <c r="G519" s="4">
        <v>0</v>
      </c>
    </row>
    <row r="520" spans="1:7" outlineLevel="6">
      <c r="A520" s="31" t="s">
        <v>387</v>
      </c>
      <c r="B520" s="30" t="s">
        <v>172</v>
      </c>
      <c r="C520" s="30" t="s">
        <v>385</v>
      </c>
      <c r="D520" s="30" t="s">
        <v>104</v>
      </c>
      <c r="E520" s="30" t="s">
        <v>10</v>
      </c>
      <c r="F520" s="4">
        <v>0</v>
      </c>
      <c r="G520" s="4">
        <v>0</v>
      </c>
    </row>
    <row r="521" spans="1:7" outlineLevel="7">
      <c r="A521" s="31" t="s">
        <v>319</v>
      </c>
      <c r="B521" s="30" t="s">
        <v>172</v>
      </c>
      <c r="C521" s="30" t="s">
        <v>385</v>
      </c>
      <c r="D521" s="30" t="s">
        <v>105</v>
      </c>
      <c r="E521" s="30" t="s">
        <v>10</v>
      </c>
      <c r="F521" s="4">
        <v>0</v>
      </c>
      <c r="G521" s="4">
        <v>0</v>
      </c>
    </row>
    <row r="522" spans="1:7" outlineLevel="7">
      <c r="A522" s="31" t="s">
        <v>291</v>
      </c>
      <c r="B522" s="30" t="s">
        <v>172</v>
      </c>
      <c r="C522" s="30" t="s">
        <v>385</v>
      </c>
      <c r="D522" s="30" t="s">
        <v>105</v>
      </c>
      <c r="E522" s="30" t="s">
        <v>23</v>
      </c>
      <c r="F522" s="4">
        <v>0</v>
      </c>
      <c r="G522" s="4">
        <v>0</v>
      </c>
    </row>
    <row r="523" spans="1:7" outlineLevel="7">
      <c r="A523" s="31" t="s">
        <v>292</v>
      </c>
      <c r="B523" s="30" t="s">
        <v>172</v>
      </c>
      <c r="C523" s="30" t="s">
        <v>385</v>
      </c>
      <c r="D523" s="30" t="s">
        <v>105</v>
      </c>
      <c r="E523" s="30" t="s">
        <v>24</v>
      </c>
      <c r="F523" s="4">
        <v>0</v>
      </c>
      <c r="G523" s="4">
        <v>0</v>
      </c>
    </row>
    <row r="524" spans="1:7" ht="25.5" outlineLevel="7">
      <c r="A524" s="31" t="s">
        <v>390</v>
      </c>
      <c r="B524" s="30" t="s">
        <v>172</v>
      </c>
      <c r="C524" s="30" t="s">
        <v>385</v>
      </c>
      <c r="D524" s="30" t="s">
        <v>211</v>
      </c>
      <c r="E524" s="30" t="s">
        <v>10</v>
      </c>
      <c r="F524" s="4">
        <v>0</v>
      </c>
      <c r="G524" s="4">
        <v>0</v>
      </c>
    </row>
    <row r="525" spans="1:7" outlineLevel="6">
      <c r="A525" s="31" t="s">
        <v>289</v>
      </c>
      <c r="B525" s="30" t="s">
        <v>172</v>
      </c>
      <c r="C525" s="30" t="s">
        <v>385</v>
      </c>
      <c r="D525" s="30" t="s">
        <v>212</v>
      </c>
      <c r="E525" s="30" t="s">
        <v>10</v>
      </c>
      <c r="F525" s="4">
        <v>0</v>
      </c>
      <c r="G525" s="4">
        <v>0</v>
      </c>
    </row>
    <row r="526" spans="1:7" outlineLevel="7">
      <c r="A526" s="31" t="s">
        <v>391</v>
      </c>
      <c r="B526" s="30" t="s">
        <v>172</v>
      </c>
      <c r="C526" s="30" t="s">
        <v>385</v>
      </c>
      <c r="D526" s="30" t="s">
        <v>213</v>
      </c>
      <c r="E526" s="30" t="s">
        <v>10</v>
      </c>
      <c r="F526" s="4">
        <v>0</v>
      </c>
      <c r="G526" s="4">
        <v>0</v>
      </c>
    </row>
    <row r="527" spans="1:7" outlineLevel="7">
      <c r="A527" s="31" t="s">
        <v>319</v>
      </c>
      <c r="B527" s="30" t="s">
        <v>172</v>
      </c>
      <c r="C527" s="30" t="s">
        <v>385</v>
      </c>
      <c r="D527" s="30" t="s">
        <v>214</v>
      </c>
      <c r="E527" s="30" t="s">
        <v>10</v>
      </c>
      <c r="F527" s="4">
        <v>0</v>
      </c>
      <c r="G527" s="4">
        <v>0</v>
      </c>
    </row>
    <row r="528" spans="1:7" outlineLevel="7">
      <c r="A528" s="31" t="s">
        <v>417</v>
      </c>
      <c r="B528" s="30" t="s">
        <v>172</v>
      </c>
      <c r="C528" s="30" t="s">
        <v>385</v>
      </c>
      <c r="D528" s="30" t="s">
        <v>214</v>
      </c>
      <c r="E528" s="30" t="s">
        <v>66</v>
      </c>
      <c r="F528" s="4">
        <v>0</v>
      </c>
      <c r="G528" s="4">
        <v>0</v>
      </c>
    </row>
    <row r="529" spans="1:7" outlineLevel="7">
      <c r="A529" s="31" t="s">
        <v>455</v>
      </c>
      <c r="B529" s="30" t="s">
        <v>172</v>
      </c>
      <c r="C529" s="30" t="s">
        <v>385</v>
      </c>
      <c r="D529" s="30" t="s">
        <v>214</v>
      </c>
      <c r="E529" s="30" t="s">
        <v>159</v>
      </c>
      <c r="F529" s="4">
        <v>0</v>
      </c>
      <c r="G529" s="4">
        <v>0</v>
      </c>
    </row>
    <row r="530" spans="1:7" outlineLevel="1">
      <c r="A530" s="31" t="s">
        <v>180</v>
      </c>
      <c r="B530" s="30" t="s">
        <v>172</v>
      </c>
      <c r="C530" s="30" t="s">
        <v>181</v>
      </c>
      <c r="D530" s="30" t="s">
        <v>9</v>
      </c>
      <c r="E530" s="30" t="s">
        <v>10</v>
      </c>
      <c r="F530" s="4">
        <v>31851600</v>
      </c>
      <c r="G530" s="4">
        <v>31290800</v>
      </c>
    </row>
    <row r="531" spans="1:7" outlineLevel="2">
      <c r="A531" s="31" t="s">
        <v>485</v>
      </c>
      <c r="B531" s="30" t="s">
        <v>172</v>
      </c>
      <c r="C531" s="30" t="s">
        <v>486</v>
      </c>
      <c r="D531" s="30" t="s">
        <v>9</v>
      </c>
      <c r="E531" s="30" t="s">
        <v>10</v>
      </c>
      <c r="F531" s="4">
        <v>25306700</v>
      </c>
      <c r="G531" s="4">
        <v>24664600</v>
      </c>
    </row>
    <row r="532" spans="1:7" ht="25.5" outlineLevel="3">
      <c r="A532" s="31" t="s">
        <v>480</v>
      </c>
      <c r="B532" s="30" t="s">
        <v>172</v>
      </c>
      <c r="C532" s="30" t="s">
        <v>486</v>
      </c>
      <c r="D532" s="30" t="s">
        <v>173</v>
      </c>
      <c r="E532" s="30" t="s">
        <v>10</v>
      </c>
      <c r="F532" s="4">
        <v>25306700</v>
      </c>
      <c r="G532" s="4">
        <v>24664600</v>
      </c>
    </row>
    <row r="533" spans="1:7" outlineLevel="4">
      <c r="A533" s="31" t="s">
        <v>487</v>
      </c>
      <c r="B533" s="30" t="s">
        <v>172</v>
      </c>
      <c r="C533" s="30" t="s">
        <v>486</v>
      </c>
      <c r="D533" s="30" t="s">
        <v>182</v>
      </c>
      <c r="E533" s="30" t="s">
        <v>10</v>
      </c>
      <c r="F533" s="4">
        <v>2572900</v>
      </c>
      <c r="G533" s="4">
        <v>2566900</v>
      </c>
    </row>
    <row r="534" spans="1:7" outlineLevel="5">
      <c r="A534" s="31" t="s">
        <v>488</v>
      </c>
      <c r="B534" s="30" t="s">
        <v>172</v>
      </c>
      <c r="C534" s="30" t="s">
        <v>486</v>
      </c>
      <c r="D534" s="30" t="s">
        <v>183</v>
      </c>
      <c r="E534" s="30" t="s">
        <v>10</v>
      </c>
      <c r="F534" s="4">
        <v>2572900</v>
      </c>
      <c r="G534" s="4">
        <v>2566900</v>
      </c>
    </row>
    <row r="535" spans="1:7" outlineLevel="6">
      <c r="A535" s="31" t="s">
        <v>315</v>
      </c>
      <c r="B535" s="30" t="s">
        <v>172</v>
      </c>
      <c r="C535" s="30" t="s">
        <v>486</v>
      </c>
      <c r="D535" s="30" t="s">
        <v>184</v>
      </c>
      <c r="E535" s="30" t="s">
        <v>10</v>
      </c>
      <c r="F535" s="4">
        <v>2572900</v>
      </c>
      <c r="G535" s="4">
        <v>2566900</v>
      </c>
    </row>
    <row r="536" spans="1:7" outlineLevel="7">
      <c r="A536" s="31" t="s">
        <v>417</v>
      </c>
      <c r="B536" s="30" t="s">
        <v>172</v>
      </c>
      <c r="C536" s="30" t="s">
        <v>486</v>
      </c>
      <c r="D536" s="30" t="s">
        <v>184</v>
      </c>
      <c r="E536" s="30" t="s">
        <v>66</v>
      </c>
      <c r="F536" s="4">
        <v>2572900</v>
      </c>
      <c r="G536" s="4">
        <v>2566900</v>
      </c>
    </row>
    <row r="537" spans="1:7" outlineLevel="7">
      <c r="A537" s="31" t="s">
        <v>455</v>
      </c>
      <c r="B537" s="30" t="s">
        <v>172</v>
      </c>
      <c r="C537" s="30" t="s">
        <v>486</v>
      </c>
      <c r="D537" s="30" t="s">
        <v>184</v>
      </c>
      <c r="E537" s="30" t="s">
        <v>159</v>
      </c>
      <c r="F537" s="4">
        <v>2572900</v>
      </c>
      <c r="G537" s="4">
        <v>2566900</v>
      </c>
    </row>
    <row r="538" spans="1:7" ht="12.75" customHeight="1">
      <c r="A538" s="31" t="s">
        <v>766</v>
      </c>
      <c r="B538" s="30" t="s">
        <v>172</v>
      </c>
      <c r="C538" s="30" t="s">
        <v>486</v>
      </c>
      <c r="D538" s="30" t="s">
        <v>757</v>
      </c>
      <c r="E538" s="30" t="s">
        <v>10</v>
      </c>
      <c r="F538" s="4">
        <v>0</v>
      </c>
      <c r="G538" s="4">
        <v>0</v>
      </c>
    </row>
    <row r="539" spans="1:7">
      <c r="A539" s="31" t="s">
        <v>417</v>
      </c>
      <c r="B539" s="30" t="s">
        <v>172</v>
      </c>
      <c r="C539" s="30" t="s">
        <v>486</v>
      </c>
      <c r="D539" s="30" t="s">
        <v>757</v>
      </c>
      <c r="E539" s="30" t="s">
        <v>66</v>
      </c>
      <c r="F539" s="4">
        <v>0</v>
      </c>
      <c r="G539" s="4">
        <v>0</v>
      </c>
    </row>
    <row r="540" spans="1:7">
      <c r="A540" s="31" t="s">
        <v>455</v>
      </c>
      <c r="B540" s="30" t="s">
        <v>172</v>
      </c>
      <c r="C540" s="30" t="s">
        <v>486</v>
      </c>
      <c r="D540" s="30" t="s">
        <v>757</v>
      </c>
      <c r="E540" s="30" t="s">
        <v>159</v>
      </c>
      <c r="F540" s="4">
        <v>0</v>
      </c>
      <c r="G540" s="4">
        <v>0</v>
      </c>
    </row>
    <row r="541" spans="1:7" ht="25.5">
      <c r="A541" s="31" t="s">
        <v>489</v>
      </c>
      <c r="B541" s="30" t="s">
        <v>172</v>
      </c>
      <c r="C541" s="30" t="s">
        <v>486</v>
      </c>
      <c r="D541" s="30" t="s">
        <v>185</v>
      </c>
      <c r="E541" s="30" t="s">
        <v>10</v>
      </c>
      <c r="F541" s="4">
        <v>8828400</v>
      </c>
      <c r="G541" s="4">
        <v>8699300</v>
      </c>
    </row>
    <row r="542" spans="1:7">
      <c r="A542" s="31" t="s">
        <v>490</v>
      </c>
      <c r="B542" s="30" t="s">
        <v>172</v>
      </c>
      <c r="C542" s="30" t="s">
        <v>486</v>
      </c>
      <c r="D542" s="30" t="s">
        <v>186</v>
      </c>
      <c r="E542" s="30" t="s">
        <v>10</v>
      </c>
      <c r="F542" s="4">
        <v>8828400</v>
      </c>
      <c r="G542" s="4">
        <v>8699300</v>
      </c>
    </row>
    <row r="543" spans="1:7">
      <c r="A543" s="31" t="s">
        <v>315</v>
      </c>
      <c r="B543" s="30" t="s">
        <v>172</v>
      </c>
      <c r="C543" s="30" t="s">
        <v>486</v>
      </c>
      <c r="D543" s="30" t="s">
        <v>187</v>
      </c>
      <c r="E543" s="30" t="s">
        <v>10</v>
      </c>
      <c r="F543" s="4">
        <v>8828400</v>
      </c>
      <c r="G543" s="4">
        <v>8699300</v>
      </c>
    </row>
    <row r="544" spans="1:7">
      <c r="A544" s="31" t="s">
        <v>417</v>
      </c>
      <c r="B544" s="30" t="s">
        <v>172</v>
      </c>
      <c r="C544" s="30" t="s">
        <v>486</v>
      </c>
      <c r="D544" s="30" t="s">
        <v>187</v>
      </c>
      <c r="E544" s="30" t="s">
        <v>66</v>
      </c>
      <c r="F544" s="4">
        <v>8828400</v>
      </c>
      <c r="G544" s="4">
        <v>8699300</v>
      </c>
    </row>
    <row r="545" spans="1:7">
      <c r="A545" s="31" t="s">
        <v>455</v>
      </c>
      <c r="B545" s="30" t="s">
        <v>172</v>
      </c>
      <c r="C545" s="30" t="s">
        <v>486</v>
      </c>
      <c r="D545" s="30" t="s">
        <v>187</v>
      </c>
      <c r="E545" s="30" t="s">
        <v>159</v>
      </c>
      <c r="F545" s="4">
        <v>8828400</v>
      </c>
      <c r="G545" s="4">
        <v>8699300</v>
      </c>
    </row>
    <row r="546" spans="1:7">
      <c r="A546" s="31" t="s">
        <v>521</v>
      </c>
      <c r="B546" s="30" t="s">
        <v>172</v>
      </c>
      <c r="C546" s="30" t="s">
        <v>486</v>
      </c>
      <c r="D546" s="30" t="s">
        <v>522</v>
      </c>
      <c r="E546" s="30" t="s">
        <v>10</v>
      </c>
      <c r="F546" s="4">
        <v>0</v>
      </c>
      <c r="G546" s="4">
        <v>0</v>
      </c>
    </row>
    <row r="547" spans="1:7">
      <c r="A547" s="31" t="s">
        <v>417</v>
      </c>
      <c r="B547" s="30" t="s">
        <v>172</v>
      </c>
      <c r="C547" s="30" t="s">
        <v>486</v>
      </c>
      <c r="D547" s="30" t="s">
        <v>522</v>
      </c>
      <c r="E547" s="30" t="s">
        <v>66</v>
      </c>
      <c r="F547" s="4">
        <v>0</v>
      </c>
      <c r="G547" s="4">
        <v>0</v>
      </c>
    </row>
    <row r="548" spans="1:7">
      <c r="A548" s="31" t="s">
        <v>455</v>
      </c>
      <c r="B548" s="30" t="s">
        <v>172</v>
      </c>
      <c r="C548" s="30" t="s">
        <v>486</v>
      </c>
      <c r="D548" s="30" t="s">
        <v>522</v>
      </c>
      <c r="E548" s="30" t="s">
        <v>159</v>
      </c>
      <c r="F548" s="4">
        <v>0</v>
      </c>
      <c r="G548" s="4">
        <v>0</v>
      </c>
    </row>
    <row r="549" spans="1:7" ht="25.5">
      <c r="A549" s="31" t="s">
        <v>491</v>
      </c>
      <c r="B549" s="30" t="s">
        <v>172</v>
      </c>
      <c r="C549" s="30" t="s">
        <v>486</v>
      </c>
      <c r="D549" s="30" t="s">
        <v>188</v>
      </c>
      <c r="E549" s="30" t="s">
        <v>10</v>
      </c>
      <c r="F549" s="4">
        <v>13905400</v>
      </c>
      <c r="G549" s="4">
        <v>13398400</v>
      </c>
    </row>
    <row r="550" spans="1:7">
      <c r="A550" s="31" t="s">
        <v>492</v>
      </c>
      <c r="B550" s="30" t="s">
        <v>172</v>
      </c>
      <c r="C550" s="30" t="s">
        <v>486</v>
      </c>
      <c r="D550" s="30" t="s">
        <v>189</v>
      </c>
      <c r="E550" s="30" t="s">
        <v>10</v>
      </c>
      <c r="F550" s="4">
        <v>13905400</v>
      </c>
      <c r="G550" s="4">
        <v>13398400</v>
      </c>
    </row>
    <row r="551" spans="1:7">
      <c r="A551" s="31" t="s">
        <v>315</v>
      </c>
      <c r="B551" s="30" t="s">
        <v>172</v>
      </c>
      <c r="C551" s="30" t="s">
        <v>486</v>
      </c>
      <c r="D551" s="30" t="s">
        <v>190</v>
      </c>
      <c r="E551" s="30" t="s">
        <v>10</v>
      </c>
      <c r="F551" s="4">
        <v>13905400</v>
      </c>
      <c r="G551" s="4">
        <v>13398400</v>
      </c>
    </row>
    <row r="552" spans="1:7">
      <c r="A552" s="31" t="s">
        <v>417</v>
      </c>
      <c r="B552" s="30" t="s">
        <v>172</v>
      </c>
      <c r="C552" s="30" t="s">
        <v>486</v>
      </c>
      <c r="D552" s="30" t="s">
        <v>190</v>
      </c>
      <c r="E552" s="30" t="s">
        <v>66</v>
      </c>
      <c r="F552" s="4">
        <v>13905400</v>
      </c>
      <c r="G552" s="4">
        <v>13398400</v>
      </c>
    </row>
    <row r="553" spans="1:7">
      <c r="A553" s="31" t="s">
        <v>455</v>
      </c>
      <c r="B553" s="30" t="s">
        <v>172</v>
      </c>
      <c r="C553" s="30" t="s">
        <v>486</v>
      </c>
      <c r="D553" s="30" t="s">
        <v>190</v>
      </c>
      <c r="E553" s="30" t="s">
        <v>159</v>
      </c>
      <c r="F553" s="4">
        <v>13905400</v>
      </c>
      <c r="G553" s="4">
        <v>13398400</v>
      </c>
    </row>
    <row r="554" spans="1:7" ht="38.25">
      <c r="A554" s="31" t="s">
        <v>530</v>
      </c>
      <c r="B554" s="30" t="s">
        <v>172</v>
      </c>
      <c r="C554" s="30" t="s">
        <v>486</v>
      </c>
      <c r="D554" s="30" t="s">
        <v>531</v>
      </c>
      <c r="E554" s="30" t="s">
        <v>10</v>
      </c>
      <c r="F554" s="4">
        <v>0</v>
      </c>
      <c r="G554" s="4">
        <v>0</v>
      </c>
    </row>
    <row r="555" spans="1:7">
      <c r="A555" s="31" t="s">
        <v>417</v>
      </c>
      <c r="B555" s="30" t="s">
        <v>172</v>
      </c>
      <c r="C555" s="30" t="s">
        <v>486</v>
      </c>
      <c r="D555" s="30" t="s">
        <v>531</v>
      </c>
      <c r="E555" s="30" t="s">
        <v>66</v>
      </c>
      <c r="F555" s="4">
        <v>0</v>
      </c>
      <c r="G555" s="4">
        <v>0</v>
      </c>
    </row>
    <row r="556" spans="1:7">
      <c r="A556" s="31" t="s">
        <v>455</v>
      </c>
      <c r="B556" s="30" t="s">
        <v>172</v>
      </c>
      <c r="C556" s="30" t="s">
        <v>486</v>
      </c>
      <c r="D556" s="30" t="s">
        <v>531</v>
      </c>
      <c r="E556" s="30" t="s">
        <v>159</v>
      </c>
      <c r="F556" s="4">
        <v>0</v>
      </c>
      <c r="G556" s="4">
        <v>0</v>
      </c>
    </row>
    <row r="557" spans="1:7" ht="25.5">
      <c r="A557" s="31" t="s">
        <v>767</v>
      </c>
      <c r="B557" s="30" t="s">
        <v>172</v>
      </c>
      <c r="C557" s="30" t="s">
        <v>486</v>
      </c>
      <c r="D557" s="30" t="s">
        <v>739</v>
      </c>
      <c r="E557" s="30" t="s">
        <v>10</v>
      </c>
      <c r="F557" s="4">
        <v>0</v>
      </c>
      <c r="G557" s="4">
        <v>0</v>
      </c>
    </row>
    <row r="558" spans="1:7">
      <c r="A558" s="31" t="s">
        <v>417</v>
      </c>
      <c r="B558" s="30" t="s">
        <v>172</v>
      </c>
      <c r="C558" s="30" t="s">
        <v>486</v>
      </c>
      <c r="D558" s="30" t="s">
        <v>739</v>
      </c>
      <c r="E558" s="30" t="s">
        <v>66</v>
      </c>
      <c r="F558" s="4">
        <v>0</v>
      </c>
      <c r="G558" s="4">
        <v>0</v>
      </c>
    </row>
    <row r="559" spans="1:7">
      <c r="A559" s="31" t="s">
        <v>455</v>
      </c>
      <c r="B559" s="30" t="s">
        <v>172</v>
      </c>
      <c r="C559" s="30" t="s">
        <v>486</v>
      </c>
      <c r="D559" s="30" t="s">
        <v>739</v>
      </c>
      <c r="E559" s="30" t="s">
        <v>159</v>
      </c>
      <c r="F559" s="4">
        <v>0</v>
      </c>
      <c r="G559" s="4">
        <v>0</v>
      </c>
    </row>
    <row r="560" spans="1:7">
      <c r="A560" s="31" t="s">
        <v>430</v>
      </c>
      <c r="B560" s="30" t="s">
        <v>172</v>
      </c>
      <c r="C560" s="30" t="s">
        <v>486</v>
      </c>
      <c r="D560" s="30" t="s">
        <v>138</v>
      </c>
      <c r="E560" s="30" t="s">
        <v>10</v>
      </c>
      <c r="F560" s="4">
        <v>0</v>
      </c>
      <c r="G560" s="4">
        <v>0</v>
      </c>
    </row>
    <row r="561" spans="1:7">
      <c r="A561" s="31" t="s">
        <v>768</v>
      </c>
      <c r="B561" s="30" t="s">
        <v>172</v>
      </c>
      <c r="C561" s="30" t="s">
        <v>486</v>
      </c>
      <c r="D561" s="30" t="s">
        <v>759</v>
      </c>
      <c r="E561" s="30" t="s">
        <v>10</v>
      </c>
      <c r="F561" s="4">
        <v>0</v>
      </c>
      <c r="G561" s="4">
        <v>0</v>
      </c>
    </row>
    <row r="562" spans="1:7">
      <c r="A562" s="31" t="s">
        <v>411</v>
      </c>
      <c r="B562" s="30" t="s">
        <v>172</v>
      </c>
      <c r="C562" s="30" t="s">
        <v>486</v>
      </c>
      <c r="D562" s="30" t="s">
        <v>759</v>
      </c>
      <c r="E562" s="30" t="s">
        <v>125</v>
      </c>
      <c r="F562" s="4">
        <v>0</v>
      </c>
      <c r="G562" s="4">
        <v>0</v>
      </c>
    </row>
    <row r="563" spans="1:7">
      <c r="A563" s="31" t="s">
        <v>412</v>
      </c>
      <c r="B563" s="30" t="s">
        <v>172</v>
      </c>
      <c r="C563" s="30" t="s">
        <v>486</v>
      </c>
      <c r="D563" s="30" t="s">
        <v>759</v>
      </c>
      <c r="E563" s="30" t="s">
        <v>126</v>
      </c>
      <c r="F563" s="4">
        <v>0</v>
      </c>
      <c r="G563" s="4">
        <v>0</v>
      </c>
    </row>
    <row r="564" spans="1:7">
      <c r="A564" s="31" t="s">
        <v>769</v>
      </c>
      <c r="B564" s="30" t="s">
        <v>172</v>
      </c>
      <c r="C564" s="30" t="s">
        <v>486</v>
      </c>
      <c r="D564" s="30" t="s">
        <v>741</v>
      </c>
      <c r="E564" s="30" t="s">
        <v>10</v>
      </c>
      <c r="F564" s="4">
        <v>0</v>
      </c>
      <c r="G564" s="4">
        <v>0</v>
      </c>
    </row>
    <row r="565" spans="1:7">
      <c r="A565" s="31" t="s">
        <v>411</v>
      </c>
      <c r="B565" s="30" t="s">
        <v>172</v>
      </c>
      <c r="C565" s="30" t="s">
        <v>486</v>
      </c>
      <c r="D565" s="30" t="s">
        <v>741</v>
      </c>
      <c r="E565" s="30" t="s">
        <v>125</v>
      </c>
      <c r="F565" s="4">
        <v>0</v>
      </c>
      <c r="G565" s="4">
        <v>0</v>
      </c>
    </row>
    <row r="566" spans="1:7">
      <c r="A566" s="31" t="s">
        <v>412</v>
      </c>
      <c r="B566" s="30" t="s">
        <v>172</v>
      </c>
      <c r="C566" s="30" t="s">
        <v>486</v>
      </c>
      <c r="D566" s="30" t="s">
        <v>741</v>
      </c>
      <c r="E566" s="30" t="s">
        <v>126</v>
      </c>
      <c r="F566" s="4">
        <v>0</v>
      </c>
      <c r="G566" s="4">
        <v>0</v>
      </c>
    </row>
    <row r="567" spans="1:7">
      <c r="A567" s="31" t="s">
        <v>493</v>
      </c>
      <c r="B567" s="30" t="s">
        <v>172</v>
      </c>
      <c r="C567" s="30" t="s">
        <v>494</v>
      </c>
      <c r="D567" s="30" t="s">
        <v>9</v>
      </c>
      <c r="E567" s="30" t="s">
        <v>10</v>
      </c>
      <c r="F567" s="4">
        <v>6544900</v>
      </c>
      <c r="G567" s="4">
        <v>6626200</v>
      </c>
    </row>
    <row r="568" spans="1:7" ht="25.5">
      <c r="A568" s="31" t="s">
        <v>480</v>
      </c>
      <c r="B568" s="30" t="s">
        <v>172</v>
      </c>
      <c r="C568" s="30" t="s">
        <v>494</v>
      </c>
      <c r="D568" s="30" t="s">
        <v>173</v>
      </c>
      <c r="E568" s="30" t="s">
        <v>10</v>
      </c>
      <c r="F568" s="4">
        <v>6544900</v>
      </c>
      <c r="G568" s="4">
        <v>6626200</v>
      </c>
    </row>
    <row r="569" spans="1:7">
      <c r="A569" s="31" t="s">
        <v>495</v>
      </c>
      <c r="B569" s="30" t="s">
        <v>172</v>
      </c>
      <c r="C569" s="30" t="s">
        <v>494</v>
      </c>
      <c r="D569" s="30" t="s">
        <v>191</v>
      </c>
      <c r="E569" s="30" t="s">
        <v>10</v>
      </c>
      <c r="F569" s="4">
        <v>6544900</v>
      </c>
      <c r="G569" s="4">
        <v>6626200</v>
      </c>
    </row>
    <row r="570" spans="1:7">
      <c r="A570" s="31" t="s">
        <v>424</v>
      </c>
      <c r="B570" s="30" t="s">
        <v>172</v>
      </c>
      <c r="C570" s="30" t="s">
        <v>494</v>
      </c>
      <c r="D570" s="30" t="s">
        <v>192</v>
      </c>
      <c r="E570" s="30" t="s">
        <v>10</v>
      </c>
      <c r="F570" s="4">
        <v>6544900</v>
      </c>
      <c r="G570" s="4">
        <v>6626200</v>
      </c>
    </row>
    <row r="571" spans="1:7">
      <c r="A571" s="31" t="s">
        <v>283</v>
      </c>
      <c r="B571" s="30" t="s">
        <v>172</v>
      </c>
      <c r="C571" s="30" t="s">
        <v>494</v>
      </c>
      <c r="D571" s="30" t="s">
        <v>193</v>
      </c>
      <c r="E571" s="30" t="s">
        <v>10</v>
      </c>
      <c r="F571" s="4">
        <v>1208900</v>
      </c>
      <c r="G571" s="4">
        <v>1290200</v>
      </c>
    </row>
    <row r="572" spans="1:7" ht="25.5">
      <c r="A572" s="31" t="s">
        <v>284</v>
      </c>
      <c r="B572" s="30" t="s">
        <v>172</v>
      </c>
      <c r="C572" s="30" t="s">
        <v>494</v>
      </c>
      <c r="D572" s="30" t="s">
        <v>193</v>
      </c>
      <c r="E572" s="30" t="s">
        <v>17</v>
      </c>
      <c r="F572" s="4">
        <v>1174600</v>
      </c>
      <c r="G572" s="4">
        <v>1221500</v>
      </c>
    </row>
    <row r="573" spans="1:7">
      <c r="A573" s="31" t="s">
        <v>285</v>
      </c>
      <c r="B573" s="30" t="s">
        <v>172</v>
      </c>
      <c r="C573" s="30" t="s">
        <v>494</v>
      </c>
      <c r="D573" s="30" t="s">
        <v>193</v>
      </c>
      <c r="E573" s="30" t="s">
        <v>38</v>
      </c>
      <c r="F573" s="4">
        <v>1174600</v>
      </c>
      <c r="G573" s="4">
        <v>1221500</v>
      </c>
    </row>
    <row r="574" spans="1:7">
      <c r="A574" s="31" t="s">
        <v>291</v>
      </c>
      <c r="B574" s="30" t="s">
        <v>172</v>
      </c>
      <c r="C574" s="30" t="s">
        <v>494</v>
      </c>
      <c r="D574" s="30" t="s">
        <v>193</v>
      </c>
      <c r="E574" s="30" t="s">
        <v>23</v>
      </c>
      <c r="F574" s="4">
        <v>34300</v>
      </c>
      <c r="G574" s="4">
        <v>68700</v>
      </c>
    </row>
    <row r="575" spans="1:7">
      <c r="A575" s="31" t="s">
        <v>292</v>
      </c>
      <c r="B575" s="30" t="s">
        <v>172</v>
      </c>
      <c r="C575" s="30" t="s">
        <v>494</v>
      </c>
      <c r="D575" s="30" t="s">
        <v>193</v>
      </c>
      <c r="E575" s="30" t="s">
        <v>24</v>
      </c>
      <c r="F575" s="4">
        <v>34300</v>
      </c>
      <c r="G575" s="4">
        <v>68700</v>
      </c>
    </row>
    <row r="576" spans="1:7">
      <c r="A576" s="31" t="s">
        <v>315</v>
      </c>
      <c r="B576" s="30" t="s">
        <v>172</v>
      </c>
      <c r="C576" s="30" t="s">
        <v>494</v>
      </c>
      <c r="D576" s="30" t="s">
        <v>194</v>
      </c>
      <c r="E576" s="30" t="s">
        <v>10</v>
      </c>
      <c r="F576" s="4">
        <v>5336000</v>
      </c>
      <c r="G576" s="4">
        <v>5336000</v>
      </c>
    </row>
    <row r="577" spans="1:7" ht="25.5">
      <c r="A577" s="31" t="s">
        <v>284</v>
      </c>
      <c r="B577" s="30" t="s">
        <v>172</v>
      </c>
      <c r="C577" s="30" t="s">
        <v>494</v>
      </c>
      <c r="D577" s="30" t="s">
        <v>194</v>
      </c>
      <c r="E577" s="30" t="s">
        <v>17</v>
      </c>
      <c r="F577" s="4">
        <v>5172900</v>
      </c>
      <c r="G577" s="4">
        <v>5172900</v>
      </c>
    </row>
    <row r="578" spans="1:7">
      <c r="A578" s="31" t="s">
        <v>316</v>
      </c>
      <c r="B578" s="30" t="s">
        <v>172</v>
      </c>
      <c r="C578" s="30" t="s">
        <v>494</v>
      </c>
      <c r="D578" s="30" t="s">
        <v>194</v>
      </c>
      <c r="E578" s="30" t="s">
        <v>18</v>
      </c>
      <c r="F578" s="4">
        <v>5172900</v>
      </c>
      <c r="G578" s="4">
        <v>5172900</v>
      </c>
    </row>
    <row r="579" spans="1:7">
      <c r="A579" s="31" t="s">
        <v>291</v>
      </c>
      <c r="B579" s="30" t="s">
        <v>172</v>
      </c>
      <c r="C579" s="30" t="s">
        <v>494</v>
      </c>
      <c r="D579" s="30" t="s">
        <v>194</v>
      </c>
      <c r="E579" s="30" t="s">
        <v>23</v>
      </c>
      <c r="F579" s="4">
        <v>163100</v>
      </c>
      <c r="G579" s="4">
        <v>163100</v>
      </c>
    </row>
    <row r="580" spans="1:7">
      <c r="A580" s="31" t="s">
        <v>292</v>
      </c>
      <c r="B580" s="30" t="s">
        <v>172</v>
      </c>
      <c r="C580" s="30" t="s">
        <v>494</v>
      </c>
      <c r="D580" s="30" t="s">
        <v>194</v>
      </c>
      <c r="E580" s="30" t="s">
        <v>24</v>
      </c>
      <c r="F580" s="4">
        <v>163100</v>
      </c>
      <c r="G580" s="4">
        <v>163100</v>
      </c>
    </row>
    <row r="581" spans="1:7">
      <c r="A581" s="31" t="s">
        <v>195</v>
      </c>
      <c r="B581" s="30" t="s">
        <v>172</v>
      </c>
      <c r="C581" s="30" t="s">
        <v>196</v>
      </c>
      <c r="D581" s="30" t="s">
        <v>9</v>
      </c>
      <c r="E581" s="30" t="s">
        <v>10</v>
      </c>
      <c r="F581" s="4">
        <v>300000</v>
      </c>
      <c r="G581" s="4">
        <v>300000</v>
      </c>
    </row>
    <row r="582" spans="1:7">
      <c r="A582" s="31" t="s">
        <v>496</v>
      </c>
      <c r="B582" s="30" t="s">
        <v>172</v>
      </c>
      <c r="C582" s="30" t="s">
        <v>497</v>
      </c>
      <c r="D582" s="30" t="s">
        <v>9</v>
      </c>
      <c r="E582" s="30" t="s">
        <v>10</v>
      </c>
      <c r="F582" s="4">
        <v>300000</v>
      </c>
      <c r="G582" s="4">
        <v>300000</v>
      </c>
    </row>
    <row r="583" spans="1:7" ht="25.5">
      <c r="A583" s="31" t="s">
        <v>480</v>
      </c>
      <c r="B583" s="30" t="s">
        <v>172</v>
      </c>
      <c r="C583" s="30" t="s">
        <v>497</v>
      </c>
      <c r="D583" s="30" t="s">
        <v>173</v>
      </c>
      <c r="E583" s="30" t="s">
        <v>10</v>
      </c>
      <c r="F583" s="4">
        <v>300000</v>
      </c>
      <c r="G583" s="4">
        <v>300000</v>
      </c>
    </row>
    <row r="584" spans="1:7" ht="25.5">
      <c r="A584" s="31" t="s">
        <v>498</v>
      </c>
      <c r="B584" s="30" t="s">
        <v>172</v>
      </c>
      <c r="C584" s="30" t="s">
        <v>497</v>
      </c>
      <c r="D584" s="30" t="s">
        <v>197</v>
      </c>
      <c r="E584" s="30" t="s">
        <v>10</v>
      </c>
      <c r="F584" s="4">
        <v>300000</v>
      </c>
      <c r="G584" s="4">
        <v>300000</v>
      </c>
    </row>
    <row r="585" spans="1:7">
      <c r="A585" s="31" t="s">
        <v>499</v>
      </c>
      <c r="B585" s="30" t="s">
        <v>172</v>
      </c>
      <c r="C585" s="30" t="s">
        <v>497</v>
      </c>
      <c r="D585" s="30" t="s">
        <v>198</v>
      </c>
      <c r="E585" s="30" t="s">
        <v>10</v>
      </c>
      <c r="F585" s="4">
        <v>300000</v>
      </c>
      <c r="G585" s="4">
        <v>300000</v>
      </c>
    </row>
    <row r="586" spans="1:7">
      <c r="A586" s="31" t="s">
        <v>500</v>
      </c>
      <c r="B586" s="30" t="s">
        <v>172</v>
      </c>
      <c r="C586" s="30" t="s">
        <v>497</v>
      </c>
      <c r="D586" s="30" t="s">
        <v>199</v>
      </c>
      <c r="E586" s="30" t="s">
        <v>10</v>
      </c>
      <c r="F586" s="4">
        <v>300000</v>
      </c>
      <c r="G586" s="4">
        <v>300000</v>
      </c>
    </row>
    <row r="587" spans="1:7">
      <c r="A587" s="31" t="s">
        <v>291</v>
      </c>
      <c r="B587" s="30" t="s">
        <v>172</v>
      </c>
      <c r="C587" s="30" t="s">
        <v>497</v>
      </c>
      <c r="D587" s="30" t="s">
        <v>199</v>
      </c>
      <c r="E587" s="30" t="s">
        <v>23</v>
      </c>
      <c r="F587" s="4">
        <v>300000</v>
      </c>
      <c r="G587" s="4">
        <v>300000</v>
      </c>
    </row>
    <row r="588" spans="1:7">
      <c r="A588" s="31" t="s">
        <v>292</v>
      </c>
      <c r="B588" s="30" t="s">
        <v>172</v>
      </c>
      <c r="C588" s="30" t="s">
        <v>497</v>
      </c>
      <c r="D588" s="30" t="s">
        <v>199</v>
      </c>
      <c r="E588" s="30" t="s">
        <v>24</v>
      </c>
      <c r="F588" s="4">
        <v>300000</v>
      </c>
      <c r="G588" s="4">
        <v>300000</v>
      </c>
    </row>
    <row r="589" spans="1:7">
      <c r="A589" s="32" t="s">
        <v>216</v>
      </c>
      <c r="B589" s="33"/>
      <c r="C589" s="33"/>
      <c r="D589" s="33"/>
      <c r="E589" s="33"/>
      <c r="F589" s="34">
        <v>201861925.50999999</v>
      </c>
      <c r="G589" s="34">
        <v>208399614.06999999</v>
      </c>
    </row>
  </sheetData>
  <mergeCells count="5">
    <mergeCell ref="A1:E1"/>
    <mergeCell ref="A3:G3"/>
    <mergeCell ref="A4:G4"/>
    <mergeCell ref="A5:G5"/>
    <mergeCell ref="E2:G2"/>
  </mergeCells>
  <pageMargins left="0" right="0" top="0" bottom="0" header="0.31496062992125984" footer="0.31496062992125984"/>
  <pageSetup paperSize="9" scale="60" orientation="portrait" horizontalDpi="180" verticalDpi="180" r:id="rId1"/>
</worksheet>
</file>

<file path=xl/worksheets/sheet4.xml><?xml version="1.0" encoding="utf-8"?>
<worksheet xmlns="http://schemas.openxmlformats.org/spreadsheetml/2006/main" xmlns:r="http://schemas.openxmlformats.org/officeDocument/2006/relationships">
  <dimension ref="A1:D29"/>
  <sheetViews>
    <sheetView tabSelected="1" topLeftCell="A4" workbookViewId="0">
      <selection activeCell="H8" sqref="H8"/>
    </sheetView>
  </sheetViews>
  <sheetFormatPr defaultRowHeight="12.75"/>
  <cols>
    <col min="1" max="1" width="27.85546875" style="5" customWidth="1"/>
    <col min="2" max="2" width="52.140625" style="7" customWidth="1"/>
    <col min="3" max="3" width="14.28515625" style="5" customWidth="1"/>
    <col min="4" max="4" width="11.5703125" style="5" customWidth="1"/>
    <col min="5" max="16384" width="9.140625" style="5"/>
  </cols>
  <sheetData>
    <row r="1" spans="1:4" ht="15">
      <c r="B1" s="6"/>
    </row>
    <row r="2" spans="1:4" ht="15">
      <c r="B2" s="6"/>
    </row>
    <row r="4" spans="1:4" ht="16.5">
      <c r="A4" s="74" t="s">
        <v>278</v>
      </c>
      <c r="B4" s="74"/>
      <c r="C4" s="74"/>
      <c r="D4" s="74"/>
    </row>
    <row r="6" spans="1:4" ht="13.5" thickBot="1">
      <c r="D6" s="37">
        <v>44005</v>
      </c>
    </row>
    <row r="7" spans="1:4" ht="75.75" thickBot="1">
      <c r="A7" s="11" t="s">
        <v>236</v>
      </c>
      <c r="B7" s="26" t="s">
        <v>237</v>
      </c>
      <c r="C7" s="26">
        <v>2021</v>
      </c>
      <c r="D7" s="27">
        <v>2022</v>
      </c>
    </row>
    <row r="8" spans="1:4" ht="15.75" thickBot="1">
      <c r="A8" s="8">
        <v>1</v>
      </c>
      <c r="B8" s="9">
        <v>2</v>
      </c>
      <c r="C8" s="10">
        <v>3</v>
      </c>
      <c r="D8" s="10">
        <v>4</v>
      </c>
    </row>
    <row r="9" spans="1:4" s="12" customFormat="1" ht="30.75" thickBot="1">
      <c r="A9" s="11" t="s">
        <v>238</v>
      </c>
      <c r="B9" s="21" t="s">
        <v>239</v>
      </c>
      <c r="C9" s="28">
        <v>1560000</v>
      </c>
      <c r="D9" s="28">
        <v>1589600</v>
      </c>
    </row>
    <row r="10" spans="1:4" s="12" customFormat="1" ht="30.75" thickBot="1">
      <c r="A10" s="11" t="s">
        <v>240</v>
      </c>
      <c r="B10" s="21" t="s">
        <v>241</v>
      </c>
      <c r="C10" s="28">
        <v>1560000</v>
      </c>
      <c r="D10" s="28">
        <v>1589600</v>
      </c>
    </row>
    <row r="11" spans="1:4" s="12" customFormat="1" ht="30.75" thickBot="1">
      <c r="A11" s="13" t="s">
        <v>242</v>
      </c>
      <c r="B11" s="14" t="s">
        <v>243</v>
      </c>
      <c r="C11" s="28">
        <v>1560000</v>
      </c>
      <c r="D11" s="28">
        <v>1589600</v>
      </c>
    </row>
    <row r="12" spans="1:4" s="12" customFormat="1" ht="45.75" thickBot="1">
      <c r="A12" s="17" t="s">
        <v>244</v>
      </c>
      <c r="B12" s="18" t="s">
        <v>245</v>
      </c>
      <c r="C12" s="28">
        <v>1560000</v>
      </c>
      <c r="D12" s="28">
        <v>1589600</v>
      </c>
    </row>
    <row r="13" spans="1:4" s="12" customFormat="1" ht="45">
      <c r="A13" s="17" t="s">
        <v>246</v>
      </c>
      <c r="B13" s="18" t="s">
        <v>247</v>
      </c>
      <c r="C13" s="15">
        <v>0</v>
      </c>
      <c r="D13" s="15">
        <v>0</v>
      </c>
    </row>
    <row r="14" spans="1:4" s="12" customFormat="1" ht="45.75" thickBot="1">
      <c r="A14" s="19" t="s">
        <v>248</v>
      </c>
      <c r="B14" s="20" t="s">
        <v>249</v>
      </c>
      <c r="C14" s="16"/>
      <c r="D14" s="16"/>
    </row>
    <row r="15" spans="1:4" s="12" customFormat="1" ht="30.75" thickBot="1">
      <c r="A15" s="11" t="s">
        <v>250</v>
      </c>
      <c r="B15" s="21" t="s">
        <v>251</v>
      </c>
      <c r="C15" s="28">
        <f>0-C18</f>
        <v>0</v>
      </c>
      <c r="D15" s="28">
        <f>0-D18</f>
        <v>0</v>
      </c>
    </row>
    <row r="16" spans="1:4" s="12" customFormat="1" ht="45">
      <c r="A16" s="13" t="s">
        <v>252</v>
      </c>
      <c r="B16" s="14" t="s">
        <v>253</v>
      </c>
      <c r="C16" s="22"/>
      <c r="D16" s="22"/>
    </row>
    <row r="17" spans="1:4" s="12" customFormat="1" ht="60">
      <c r="A17" s="17" t="s">
        <v>254</v>
      </c>
      <c r="B17" s="18" t="s">
        <v>255</v>
      </c>
      <c r="C17" s="15"/>
      <c r="D17" s="15"/>
    </row>
    <row r="18" spans="1:4" s="12" customFormat="1" ht="45">
      <c r="A18" s="17" t="s">
        <v>256</v>
      </c>
      <c r="B18" s="18" t="s">
        <v>257</v>
      </c>
      <c r="C18" s="15"/>
      <c r="D18" s="15"/>
    </row>
    <row r="19" spans="1:4" s="12" customFormat="1" ht="60.75" thickBot="1">
      <c r="A19" s="19" t="s">
        <v>258</v>
      </c>
      <c r="B19" s="20" t="s">
        <v>259</v>
      </c>
      <c r="C19" s="16"/>
      <c r="D19" s="16"/>
    </row>
    <row r="20" spans="1:4" s="12" customFormat="1" ht="30.75" thickBot="1">
      <c r="A20" s="11" t="s">
        <v>260</v>
      </c>
      <c r="B20" s="21" t="s">
        <v>261</v>
      </c>
      <c r="C20" s="28">
        <f>C21+C25</f>
        <v>0</v>
      </c>
      <c r="D20" s="28">
        <f>D21+D25</f>
        <v>0</v>
      </c>
    </row>
    <row r="21" spans="1:4" s="12" customFormat="1" ht="30.75" thickBot="1">
      <c r="A21" s="11" t="s">
        <v>262</v>
      </c>
      <c r="B21" s="21" t="s">
        <v>263</v>
      </c>
      <c r="C21" s="35" t="s">
        <v>503</v>
      </c>
      <c r="D21" s="35" t="s">
        <v>505</v>
      </c>
    </row>
    <row r="22" spans="1:4" s="12" customFormat="1" ht="30">
      <c r="A22" s="13" t="s">
        <v>264</v>
      </c>
      <c r="B22" s="14" t="s">
        <v>265</v>
      </c>
      <c r="C22" s="35" t="s">
        <v>503</v>
      </c>
      <c r="D22" s="35" t="s">
        <v>505</v>
      </c>
    </row>
    <row r="23" spans="1:4" s="12" customFormat="1" ht="30">
      <c r="A23" s="17" t="s">
        <v>266</v>
      </c>
      <c r="B23" s="18" t="s">
        <v>267</v>
      </c>
      <c r="C23" s="35" t="s">
        <v>503</v>
      </c>
      <c r="D23" s="35" t="s">
        <v>505</v>
      </c>
    </row>
    <row r="24" spans="1:4" s="12" customFormat="1" ht="30.75" thickBot="1">
      <c r="A24" s="19" t="s">
        <v>268</v>
      </c>
      <c r="B24" s="20" t="s">
        <v>269</v>
      </c>
      <c r="C24" s="35" t="s">
        <v>503</v>
      </c>
      <c r="D24" s="35" t="s">
        <v>505</v>
      </c>
    </row>
    <row r="25" spans="1:4" s="12" customFormat="1" ht="15.75" thickBot="1">
      <c r="A25" s="11" t="s">
        <v>270</v>
      </c>
      <c r="B25" s="21" t="s">
        <v>271</v>
      </c>
      <c r="C25" s="36" t="s">
        <v>504</v>
      </c>
      <c r="D25" s="36" t="s">
        <v>506</v>
      </c>
    </row>
    <row r="26" spans="1:4" s="12" customFormat="1" ht="15">
      <c r="A26" s="13" t="s">
        <v>272</v>
      </c>
      <c r="B26" s="14" t="s">
        <v>273</v>
      </c>
      <c r="C26" s="36" t="s">
        <v>504</v>
      </c>
      <c r="D26" s="36" t="s">
        <v>506</v>
      </c>
    </row>
    <row r="27" spans="1:4" s="12" customFormat="1" ht="30">
      <c r="A27" s="17" t="s">
        <v>274</v>
      </c>
      <c r="B27" s="18" t="s">
        <v>275</v>
      </c>
      <c r="C27" s="36" t="s">
        <v>504</v>
      </c>
      <c r="D27" s="36" t="s">
        <v>506</v>
      </c>
    </row>
    <row r="28" spans="1:4" s="12" customFormat="1" ht="30.75" thickBot="1">
      <c r="A28" s="23" t="s">
        <v>276</v>
      </c>
      <c r="B28" s="24" t="s">
        <v>277</v>
      </c>
      <c r="C28" s="36" t="s">
        <v>504</v>
      </c>
      <c r="D28" s="36" t="s">
        <v>506</v>
      </c>
    </row>
    <row r="29" spans="1:4">
      <c r="C29" s="25"/>
    </row>
  </sheetData>
  <mergeCells count="1">
    <mergeCell ref="A4:D4"/>
  </mergeCells>
  <pageMargins left="0" right="0" top="0" bottom="0" header="0.31496062992125984" footer="0.31496062992125984"/>
  <pageSetup paperSize="9" scale="90"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4</vt:i4>
      </vt:variant>
    </vt:vector>
  </HeadingPairs>
  <TitlesOfParts>
    <vt:vector size="4" baseType="lpstr">
      <vt:lpstr>2020 РАСХОДЫ</vt:lpstr>
      <vt:lpstr>2020 ИСТОЧНИКИ</vt:lpstr>
      <vt:lpstr>2021-2022 расходы</vt:lpstr>
      <vt:lpstr>2021-2022 источники</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2020-09-22T12:36:33Z</dcterms:modified>
</cp:coreProperties>
</file>